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yone\Dropbox\BOOK\Book One\The Diet\4 Omegas\Nutrient Density\"/>
    </mc:Choice>
  </mc:AlternateContent>
  <xr:revisionPtr revIDLastSave="0" documentId="13_ncr:1_{134D50E3-DA51-4D45-B195-C7EA6049318B}" xr6:coauthVersionLast="45" xr6:coauthVersionMax="45" xr10:uidLastSave="{00000000-0000-0000-0000-000000000000}"/>
  <bookViews>
    <workbookView xWindow="2420" yWindow="3880" windowWidth="23280" windowHeight="17720" xr2:uid="{52E19DA1-AAE4-4CBF-9164-3793FB5321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0" i="1" l="1"/>
  <c r="L69" i="1"/>
  <c r="L68" i="1"/>
  <c r="L67" i="1"/>
  <c r="L66" i="1"/>
  <c r="L65" i="1"/>
  <c r="L62" i="1"/>
  <c r="L61" i="1"/>
  <c r="L60" i="1"/>
  <c r="L59" i="1"/>
  <c r="L58" i="1"/>
  <c r="L57" i="1"/>
  <c r="L56" i="1"/>
  <c r="L55" i="1"/>
  <c r="L52" i="1"/>
  <c r="L51" i="1"/>
  <c r="L50" i="1"/>
  <c r="L48" i="1"/>
  <c r="L47" i="1"/>
  <c r="L46" i="1"/>
  <c r="L45" i="1"/>
  <c r="L44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<sst xmlns="http://schemas.openxmlformats.org/spreadsheetml/2006/main" count="99" uniqueCount="93">
  <si>
    <t>Ingredient</t>
  </si>
  <si>
    <t>Grams</t>
  </si>
  <si>
    <t>Calories</t>
  </si>
  <si>
    <t>Protein(g)</t>
  </si>
  <si>
    <t>Fat(g)</t>
  </si>
  <si>
    <t>Sat Fat(g)</t>
  </si>
  <si>
    <t>Mono Fat(g)</t>
  </si>
  <si>
    <t>Poly Fat(g)</t>
  </si>
  <si>
    <t>TransFat(g)</t>
  </si>
  <si>
    <t>Omega3(g)</t>
  </si>
  <si>
    <t>Omega6(g)</t>
  </si>
  <si>
    <t>n6:n3</t>
  </si>
  <si>
    <t>ALA       FA18:3n-3ccc(g)</t>
  </si>
  <si>
    <t>EPA         FA20:5n-3(g)</t>
  </si>
  <si>
    <t>DHA             FA22:6n-3(g)</t>
  </si>
  <si>
    <t>DPA             FA22:5n-3(g)</t>
  </si>
  <si>
    <t>LA              FA18:2n-6cc(g)</t>
  </si>
  <si>
    <t>ARA            FA20:4u(g)</t>
  </si>
  <si>
    <t>CLA              FA18:2(g)</t>
  </si>
  <si>
    <t>GLA              FA18:3n-6ccc(g)</t>
  </si>
  <si>
    <t>Chol(mg)</t>
  </si>
  <si>
    <t>Leucine(g)</t>
  </si>
  <si>
    <t>Methion(g)</t>
  </si>
  <si>
    <t>CHEESE FOOD, IMITATION</t>
  </si>
  <si>
    <t>CHEESE FOOD, PASTEURIZED PROCESS, AMERICAN, W/O ADDED VIT-D</t>
  </si>
  <si>
    <t>CHEESE, BLUE</t>
  </si>
  <si>
    <t xml:space="preserve">CHEESE, BRIE </t>
  </si>
  <si>
    <t xml:space="preserve">CHEESE, CARAWAY </t>
  </si>
  <si>
    <t xml:space="preserve">CHEESE, CHEDDAR </t>
  </si>
  <si>
    <t>CHEESE, CHEDDAR, IMITATION, LOW CHOLESTEROL</t>
  </si>
  <si>
    <t>CHEESE, CHEDDAR, REDUCED FAT</t>
  </si>
  <si>
    <t>CHEESE, CHEDDAR, REDUCED FAT (18%)</t>
  </si>
  <si>
    <t>CHEESE, COTTAGE  0.1% MF, less than 0.1% MF</t>
  </si>
  <si>
    <t>------</t>
  </si>
  <si>
    <t>CHEESE, COTTAGE  1% MF</t>
  </si>
  <si>
    <t>CHEESE, COTTAGE  2% MF</t>
  </si>
  <si>
    <t xml:space="preserve">CHEESE, CREAM </t>
  </si>
  <si>
    <t>CHEESE, CREAM  BASE SPREAD</t>
  </si>
  <si>
    <t>CHEESE, CREAM, LOWFAT</t>
  </si>
  <si>
    <t>CHEESE, DRY WHITE, QUESO SECO</t>
  </si>
  <si>
    <t xml:space="preserve">CHEESE, FETA </t>
  </si>
  <si>
    <t xml:space="preserve">CHEESE, FONTINA </t>
  </si>
  <si>
    <t>CHEESE, FRESH, QUESO FRESCO</t>
  </si>
  <si>
    <t xml:space="preserve">CHEESE, GOUDA </t>
  </si>
  <si>
    <t xml:space="preserve">CHEESE, GRUYERE </t>
  </si>
  <si>
    <t>CHEESE, MEXICAN, QUESO ANEJO</t>
  </si>
  <si>
    <t xml:space="preserve">CHEESE, MONTEREY </t>
  </si>
  <si>
    <t>CHEESE, MONTEREY, LOWFAT</t>
  </si>
  <si>
    <t>CHEESE, MOZZARELLA, 48% water, 25% MF</t>
  </si>
  <si>
    <t>CHEESE, MOZZARELLA, 52% water, 22.5% MF</t>
  </si>
  <si>
    <t>CHEESE, PARMESAN, GRATED</t>
  </si>
  <si>
    <t>CHEESE, PARMESAN, HARD</t>
  </si>
  <si>
    <t>CHEESE, PASTEURIZED PROCESS, AMERICAN, W/O ADDED VIT-D</t>
  </si>
  <si>
    <t>CHEESE, PROCESSED, CHEDDAR</t>
  </si>
  <si>
    <t>CHEESE, PROCESSED, SWISS</t>
  </si>
  <si>
    <t>CHEESE, PROVOLONE</t>
  </si>
  <si>
    <t>CHEESE, PROVOLONE, REDUCED FAT</t>
  </si>
  <si>
    <t>CHEESE, ROMANO</t>
  </si>
  <si>
    <t>CHEESE, ROQUEFORT, blue</t>
  </si>
  <si>
    <t>CHEESE, SWISS (EMMENTALER)</t>
  </si>
  <si>
    <t>CHEESE, SWISS, LOWFAT</t>
  </si>
  <si>
    <t>CHEESE, WHITE, QUESO BLANCO</t>
  </si>
  <si>
    <t>DAIRY, BUTTER, LIGHT W/O SALT</t>
  </si>
  <si>
    <t>DAIRY, BUTTER, REGULAR</t>
  </si>
  <si>
    <t>DAIRY, BUTTER, WHIPPED</t>
  </si>
  <si>
    <t>DAIRY, COCONUT MILK</t>
  </si>
  <si>
    <t>DAIRY, CREAM, WHIPPING, 35% MF</t>
  </si>
  <si>
    <t>DAIRY, FROZEN YOGOURT (YOGURT)</t>
  </si>
  <si>
    <t>DAIRY, KEFIR</t>
  </si>
  <si>
    <t>DAIRY, MARGARINE, TUB, SOYA OIL (LIQUID &amp; HYDROGENATED &amp; BUTTERMILK SOLIDS)</t>
  </si>
  <si>
    <t>DAIRY, MILK, CONDENSED, canned, sweetened</t>
  </si>
  <si>
    <t>DAIRY, MILK, COW'S, FLUID, 1% FAT W/O ADDED VIT-A &amp; D</t>
  </si>
  <si>
    <t>DAIRY, MILK, COW'S, LESS FAT, FLUID, 2% MILKFAT W/O ADDED VIT-A &amp; D</t>
  </si>
  <si>
    <t>DAIRY, MILK, FLUID, GOAT, WHOLE, UNENRICHED</t>
  </si>
  <si>
    <t>DAIRY, MILK, FLUID, HUMAN, WHOLE, MATURE</t>
  </si>
  <si>
    <t>DAIRY, MILK, FLUID, SKIM (NONFAT)</t>
  </si>
  <si>
    <t>DAIRY, MILK, FLUID, WHOLE, 3.3% MF, pasteurized, homogenized</t>
  </si>
  <si>
    <t>DAIRY, MILK, FLUID, WHOLE, PRODUCER, 3.7% MF</t>
  </si>
  <si>
    <t>DAIRY, SOUR CREAM, CULTURED, 18% MF</t>
  </si>
  <si>
    <t>DAIRY, SOUR CREAM, LIGHT</t>
  </si>
  <si>
    <t>DAIRY, SOY BEVERAGE, ENRICHED, W/ADDED OMEGA-3</t>
  </si>
  <si>
    <t>DAIRY, YOGOURT (YOGURT), PLAIN, 1% to 2% MF</t>
  </si>
  <si>
    <t>DAIRY, YOGOURT (YOGURT), PLAIN, 2% to 4% MF</t>
  </si>
  <si>
    <t>DAIRY, YOGOURT (YOGURT), PLAIN, over 4% MF</t>
  </si>
  <si>
    <t>DAIRY, YOGOURT (YOGURT), PLAIN, stirred or swiss style</t>
  </si>
  <si>
    <t>DAIRY, YOGOURT (YOGURT), PLAIN, under 1% MF</t>
  </si>
  <si>
    <t>DAIRY, YOGURT, GREEK, PLAIN, NONFAT</t>
  </si>
  <si>
    <t>EGG SUBSTITUTE, frozen, yolk replaced</t>
  </si>
  <si>
    <t>EGG SUBSTITUTE, LIQUID</t>
  </si>
  <si>
    <t>EGG YOLK, CHICKEN, frozen, fresh</t>
  </si>
  <si>
    <t>EGG, CHICKEN, RAW, whole, fresh</t>
  </si>
  <si>
    <t>EGG, CHICKEN, WHOLE, RAW, fresh or frozen</t>
  </si>
  <si>
    <t>EGG, CHICKEN, YOLK, RAW, fresh or frozen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</si>
</sst>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indexed="8"/>
      <name val="Segoe UI"/>
      <family val="2"/>
    </font>
    <font>
      <sz val="9"/>
      <color indexed="8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0" fontId="1" fillId="6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2" fontId="2" fillId="0" borderId="0" xfId="0" quotePrefix="1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6E293-5305-46B1-9FE1-DBCF65328EEE}">
  <dimension ref="A1:W70"/>
  <sheetViews>
    <sheetView tabSelected="1" topLeftCell="A31" workbookViewId="0">
      <selection activeCell="H7" sqref="H7"/>
    </sheetView>
  </sheetViews>
  <sheetFormatPr defaultRowHeight="14.5" x14ac:dyDescent="0.35"/>
  <cols>
    <col min="1" max="1" width="30.26953125" customWidth="1"/>
  </cols>
  <sheetData>
    <row r="1" spans="1:2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4" t="s">
        <v>10</v>
      </c>
      <c r="L1" s="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4" t="s">
        <v>17</v>
      </c>
      <c r="S1" s="3" t="s">
        <v>18</v>
      </c>
      <c r="T1" s="3" t="s">
        <v>19</v>
      </c>
      <c r="U1" s="1" t="s">
        <v>20</v>
      </c>
      <c r="V1" s="1" t="s">
        <v>21</v>
      </c>
      <c r="W1" s="1" t="s">
        <v>22</v>
      </c>
    </row>
    <row r="2" spans="1:23" x14ac:dyDescent="0.35">
      <c r="A2" s="6" t="s">
        <v>23</v>
      </c>
      <c r="B2" s="6">
        <v>100</v>
      </c>
      <c r="C2" s="6">
        <v>257</v>
      </c>
      <c r="D2" s="6">
        <v>4.08</v>
      </c>
      <c r="E2" s="6">
        <v>19.5</v>
      </c>
      <c r="F2" s="6">
        <v>8</v>
      </c>
      <c r="G2" s="6">
        <v>3.11</v>
      </c>
      <c r="H2" s="6">
        <v>7.54</v>
      </c>
      <c r="I2" s="6">
        <v>0.13</v>
      </c>
      <c r="J2" s="6">
        <v>0.94</v>
      </c>
      <c r="K2" s="6">
        <v>6.55</v>
      </c>
      <c r="L2" s="7">
        <f t="shared" ref="L2:L10" si="0">K2/J2</f>
        <v>6.9680851063829792</v>
      </c>
      <c r="M2" s="6">
        <v>0.94</v>
      </c>
      <c r="N2" s="6">
        <v>0</v>
      </c>
      <c r="O2" s="6">
        <v>0</v>
      </c>
      <c r="P2" s="6">
        <v>0</v>
      </c>
      <c r="Q2" s="6">
        <v>6.5</v>
      </c>
      <c r="R2" s="6">
        <v>0</v>
      </c>
      <c r="S2" s="6">
        <v>0.01</v>
      </c>
      <c r="T2" s="6">
        <v>0.04</v>
      </c>
      <c r="U2" s="6">
        <v>6</v>
      </c>
      <c r="V2" s="6">
        <v>0</v>
      </c>
      <c r="W2" s="6">
        <v>0</v>
      </c>
    </row>
    <row r="3" spans="1:23" x14ac:dyDescent="0.35">
      <c r="A3" s="6" t="s">
        <v>24</v>
      </c>
      <c r="B3" s="6">
        <v>100</v>
      </c>
      <c r="C3" s="6">
        <v>330</v>
      </c>
      <c r="D3" s="6">
        <v>16.86</v>
      </c>
      <c r="E3" s="6">
        <v>25.63</v>
      </c>
      <c r="F3" s="6">
        <v>15.06</v>
      </c>
      <c r="G3" s="6">
        <v>6.85</v>
      </c>
      <c r="H3" s="6">
        <v>1.05</v>
      </c>
      <c r="I3" s="6">
        <v>0.92</v>
      </c>
      <c r="J3" s="6">
        <v>0.15</v>
      </c>
      <c r="K3" s="6">
        <v>0.67</v>
      </c>
      <c r="L3" s="7">
        <f t="shared" si="0"/>
        <v>4.4666666666666668</v>
      </c>
      <c r="M3" s="6">
        <v>0.12</v>
      </c>
      <c r="N3" s="6">
        <v>0.01</v>
      </c>
      <c r="O3" s="6">
        <v>0.01</v>
      </c>
      <c r="P3" s="6">
        <v>0.02</v>
      </c>
      <c r="Q3" s="6">
        <v>0.63</v>
      </c>
      <c r="R3" s="6">
        <v>0.04</v>
      </c>
      <c r="S3" s="6">
        <v>0.02</v>
      </c>
      <c r="T3" s="6">
        <v>0</v>
      </c>
      <c r="U3" s="6">
        <v>98</v>
      </c>
      <c r="V3" s="6">
        <v>1.59</v>
      </c>
      <c r="W3" s="6">
        <v>0.38</v>
      </c>
    </row>
    <row r="4" spans="1:23" x14ac:dyDescent="0.35">
      <c r="A4" s="6" t="s">
        <v>25</v>
      </c>
      <c r="B4" s="6">
        <v>100</v>
      </c>
      <c r="C4" s="6">
        <v>353</v>
      </c>
      <c r="D4" s="6">
        <v>21.4</v>
      </c>
      <c r="E4" s="6">
        <v>28.74</v>
      </c>
      <c r="F4" s="6">
        <v>18.670000000000002</v>
      </c>
      <c r="G4" s="6">
        <v>7.78</v>
      </c>
      <c r="H4" s="6">
        <v>0.8</v>
      </c>
      <c r="I4" s="6">
        <v>0</v>
      </c>
      <c r="J4" s="6">
        <v>0.24</v>
      </c>
      <c r="K4" s="6">
        <v>0.42</v>
      </c>
      <c r="L4" s="7">
        <f t="shared" si="0"/>
        <v>1.75</v>
      </c>
      <c r="M4" s="6">
        <v>0.24</v>
      </c>
      <c r="N4" s="6">
        <v>0</v>
      </c>
      <c r="O4" s="6">
        <v>0</v>
      </c>
      <c r="P4" s="6">
        <v>0</v>
      </c>
      <c r="Q4" s="6">
        <v>0.42</v>
      </c>
      <c r="R4" s="6">
        <v>0</v>
      </c>
      <c r="S4" s="6">
        <v>0</v>
      </c>
      <c r="T4" s="6">
        <v>0</v>
      </c>
      <c r="U4" s="6">
        <v>75</v>
      </c>
      <c r="V4" s="6">
        <v>1.92</v>
      </c>
      <c r="W4" s="6">
        <v>0.57999999999999996</v>
      </c>
    </row>
    <row r="5" spans="1:23" x14ac:dyDescent="0.35">
      <c r="A5" s="6" t="s">
        <v>26</v>
      </c>
      <c r="B5" s="6">
        <v>100</v>
      </c>
      <c r="C5" s="6">
        <v>334</v>
      </c>
      <c r="D5" s="6">
        <v>20.75</v>
      </c>
      <c r="E5" s="6">
        <v>27.68</v>
      </c>
      <c r="F5" s="6">
        <v>17.41</v>
      </c>
      <c r="G5" s="6">
        <v>8.01</v>
      </c>
      <c r="H5" s="6">
        <v>0.83</v>
      </c>
      <c r="I5" s="6">
        <v>0</v>
      </c>
      <c r="J5" s="6">
        <v>0.31</v>
      </c>
      <c r="K5" s="6">
        <v>0.41</v>
      </c>
      <c r="L5" s="7">
        <f t="shared" si="0"/>
        <v>1.3225806451612903</v>
      </c>
      <c r="M5" s="6">
        <v>0.31</v>
      </c>
      <c r="N5" s="6">
        <v>0</v>
      </c>
      <c r="O5" s="6">
        <v>0</v>
      </c>
      <c r="P5" s="6">
        <v>0</v>
      </c>
      <c r="Q5" s="6">
        <v>0.41</v>
      </c>
      <c r="R5" s="6">
        <v>0</v>
      </c>
      <c r="S5" s="6">
        <v>0</v>
      </c>
      <c r="T5" s="6">
        <v>0</v>
      </c>
      <c r="U5" s="6">
        <v>100</v>
      </c>
      <c r="V5" s="6">
        <v>1.93</v>
      </c>
      <c r="W5" s="6">
        <v>0.59</v>
      </c>
    </row>
    <row r="6" spans="1:23" x14ac:dyDescent="0.35">
      <c r="A6" s="6" t="s">
        <v>27</v>
      </c>
      <c r="B6" s="6">
        <v>100</v>
      </c>
      <c r="C6" s="6">
        <v>376</v>
      </c>
      <c r="D6" s="6">
        <v>25.18</v>
      </c>
      <c r="E6" s="6">
        <v>29.2</v>
      </c>
      <c r="F6" s="6">
        <v>18.579999999999998</v>
      </c>
      <c r="G6" s="6">
        <v>8.2799999999999994</v>
      </c>
      <c r="H6" s="6">
        <v>0.83</v>
      </c>
      <c r="I6" s="6">
        <v>0</v>
      </c>
      <c r="J6" s="6">
        <v>0.32</v>
      </c>
      <c r="K6" s="6">
        <v>0.4</v>
      </c>
      <c r="L6" s="7">
        <f t="shared" si="0"/>
        <v>1.25</v>
      </c>
      <c r="M6" s="6">
        <v>0.32</v>
      </c>
      <c r="N6" s="6">
        <v>0</v>
      </c>
      <c r="O6" s="6">
        <v>0</v>
      </c>
      <c r="P6" s="6">
        <v>0</v>
      </c>
      <c r="Q6" s="6">
        <v>0.4</v>
      </c>
      <c r="R6" s="6">
        <v>0</v>
      </c>
      <c r="S6" s="6">
        <v>0</v>
      </c>
      <c r="T6" s="6">
        <v>0</v>
      </c>
      <c r="U6" s="6">
        <v>93</v>
      </c>
      <c r="V6" s="6">
        <v>2.41</v>
      </c>
      <c r="W6" s="6">
        <v>0.66</v>
      </c>
    </row>
    <row r="7" spans="1:23" x14ac:dyDescent="0.35">
      <c r="A7" s="6" t="s">
        <v>28</v>
      </c>
      <c r="B7" s="6">
        <v>100</v>
      </c>
      <c r="C7" s="6">
        <v>403</v>
      </c>
      <c r="D7" s="6">
        <v>24.9</v>
      </c>
      <c r="E7" s="6">
        <v>33.14</v>
      </c>
      <c r="F7" s="6">
        <v>21.09</v>
      </c>
      <c r="G7" s="6">
        <v>9.39</v>
      </c>
      <c r="H7" s="6">
        <v>0.94</v>
      </c>
      <c r="I7" s="6">
        <v>0</v>
      </c>
      <c r="J7" s="6">
        <v>0.36</v>
      </c>
      <c r="K7" s="6">
        <v>0.45</v>
      </c>
      <c r="L7" s="7">
        <f t="shared" si="0"/>
        <v>1.25</v>
      </c>
      <c r="M7" s="6">
        <v>0.36</v>
      </c>
      <c r="N7" s="6">
        <v>0</v>
      </c>
      <c r="O7" s="6">
        <v>0</v>
      </c>
      <c r="P7" s="6">
        <v>0</v>
      </c>
      <c r="Q7" s="6">
        <v>0.45</v>
      </c>
      <c r="R7" s="6">
        <v>0</v>
      </c>
      <c r="S7" s="6">
        <v>0</v>
      </c>
      <c r="T7" s="6">
        <v>0</v>
      </c>
      <c r="U7" s="6">
        <v>105</v>
      </c>
      <c r="V7" s="6">
        <v>2.38</v>
      </c>
      <c r="W7" s="6">
        <v>0.65</v>
      </c>
    </row>
    <row r="8" spans="1:23" x14ac:dyDescent="0.35">
      <c r="A8" s="6" t="s">
        <v>29</v>
      </c>
      <c r="B8" s="6">
        <v>100</v>
      </c>
      <c r="C8" s="6">
        <v>390</v>
      </c>
      <c r="D8" s="6">
        <v>25</v>
      </c>
      <c r="E8" s="6">
        <v>32</v>
      </c>
      <c r="F8" s="6">
        <v>5.82</v>
      </c>
      <c r="G8" s="6">
        <v>14.13</v>
      </c>
      <c r="H8" s="6">
        <v>10.62</v>
      </c>
      <c r="I8" s="6">
        <v>0</v>
      </c>
      <c r="J8" s="6">
        <v>0.17</v>
      </c>
      <c r="K8" s="6">
        <v>8.2799999999999994</v>
      </c>
      <c r="L8" s="7">
        <f t="shared" si="0"/>
        <v>48.705882352941167</v>
      </c>
      <c r="M8" s="6">
        <v>0.18</v>
      </c>
      <c r="N8" s="6">
        <v>0</v>
      </c>
      <c r="O8" s="6">
        <v>0</v>
      </c>
      <c r="P8" s="6">
        <v>0</v>
      </c>
      <c r="Q8" s="6">
        <v>8.2799999999999994</v>
      </c>
      <c r="R8" s="6">
        <v>0</v>
      </c>
      <c r="S8" s="6">
        <v>0</v>
      </c>
      <c r="T8" s="6">
        <v>0</v>
      </c>
      <c r="U8" s="6">
        <v>15</v>
      </c>
      <c r="V8" s="6">
        <v>0</v>
      </c>
      <c r="W8" s="6">
        <v>0</v>
      </c>
    </row>
    <row r="9" spans="1:23" x14ac:dyDescent="0.35">
      <c r="A9" s="6" t="s">
        <v>30</v>
      </c>
      <c r="B9" s="6">
        <v>100</v>
      </c>
      <c r="C9" s="6">
        <v>309</v>
      </c>
      <c r="D9" s="6">
        <v>27.35</v>
      </c>
      <c r="E9" s="6">
        <v>20.41</v>
      </c>
      <c r="F9" s="6">
        <v>12.6</v>
      </c>
      <c r="G9" s="6">
        <v>5.3</v>
      </c>
      <c r="H9" s="6">
        <v>0.89</v>
      </c>
      <c r="I9" s="6">
        <v>0.73</v>
      </c>
      <c r="J9" s="6">
        <v>0.08</v>
      </c>
      <c r="K9" s="6">
        <v>0.52</v>
      </c>
      <c r="L9" s="7">
        <f t="shared" si="0"/>
        <v>6.5</v>
      </c>
      <c r="M9" s="6">
        <v>0.06</v>
      </c>
      <c r="N9" s="6">
        <v>0.01</v>
      </c>
      <c r="O9" s="6">
        <v>0</v>
      </c>
      <c r="P9" s="6">
        <v>0.01</v>
      </c>
      <c r="Q9" s="6">
        <v>0.49</v>
      </c>
      <c r="R9" s="6">
        <v>0.04</v>
      </c>
      <c r="S9" s="6">
        <v>0.1</v>
      </c>
      <c r="T9" s="6">
        <v>0</v>
      </c>
      <c r="U9" s="6">
        <v>76</v>
      </c>
      <c r="V9" s="6">
        <v>0</v>
      </c>
      <c r="W9" s="6">
        <v>0</v>
      </c>
    </row>
    <row r="10" spans="1:23" x14ac:dyDescent="0.35">
      <c r="A10" s="6" t="s">
        <v>31</v>
      </c>
      <c r="B10" s="6">
        <v>100</v>
      </c>
      <c r="C10" s="6">
        <v>282</v>
      </c>
      <c r="D10" s="6">
        <v>27.2</v>
      </c>
      <c r="E10" s="6">
        <v>18.3</v>
      </c>
      <c r="F10" s="6">
        <v>11.58</v>
      </c>
      <c r="G10" s="6">
        <v>5.0199999999999996</v>
      </c>
      <c r="H10" s="6">
        <v>0.75</v>
      </c>
      <c r="I10" s="6">
        <v>0</v>
      </c>
      <c r="J10" s="6">
        <v>0.13</v>
      </c>
      <c r="K10" s="6">
        <v>0.48</v>
      </c>
      <c r="L10" s="7">
        <f t="shared" si="0"/>
        <v>3.6923076923076921</v>
      </c>
      <c r="M10" s="6">
        <v>0.13</v>
      </c>
      <c r="N10" s="6">
        <v>0</v>
      </c>
      <c r="O10" s="6">
        <v>0</v>
      </c>
      <c r="P10" s="6">
        <v>0</v>
      </c>
      <c r="Q10" s="6">
        <v>0.45</v>
      </c>
      <c r="R10" s="6">
        <v>0.03</v>
      </c>
      <c r="S10" s="6">
        <v>0</v>
      </c>
      <c r="T10" s="6">
        <v>0</v>
      </c>
      <c r="U10" s="6">
        <v>56</v>
      </c>
      <c r="V10" s="6">
        <v>0</v>
      </c>
      <c r="W10" s="6">
        <v>0</v>
      </c>
    </row>
    <row r="11" spans="1:23" x14ac:dyDescent="0.35">
      <c r="A11" s="6" t="s">
        <v>32</v>
      </c>
      <c r="B11" s="6">
        <v>100</v>
      </c>
      <c r="C11" s="6">
        <v>85</v>
      </c>
      <c r="D11" s="6">
        <v>17.27</v>
      </c>
      <c r="E11" s="6">
        <v>0.42</v>
      </c>
      <c r="F11" s="6">
        <v>0.27</v>
      </c>
      <c r="G11" s="6">
        <v>0.11</v>
      </c>
      <c r="H11" s="6">
        <v>0.01</v>
      </c>
      <c r="I11" s="6">
        <v>0</v>
      </c>
      <c r="J11" s="6">
        <v>0</v>
      </c>
      <c r="K11" s="6">
        <v>0.01</v>
      </c>
      <c r="L11" s="8" t="s">
        <v>33</v>
      </c>
      <c r="M11" s="6">
        <v>0</v>
      </c>
      <c r="N11" s="6">
        <v>0</v>
      </c>
      <c r="O11" s="6">
        <v>0</v>
      </c>
      <c r="P11" s="6">
        <v>0</v>
      </c>
      <c r="Q11" s="6">
        <v>0.01</v>
      </c>
      <c r="R11" s="6">
        <v>0</v>
      </c>
      <c r="S11" s="6">
        <v>0</v>
      </c>
      <c r="T11" s="6">
        <v>0</v>
      </c>
      <c r="U11" s="6">
        <v>7</v>
      </c>
      <c r="V11" s="6">
        <v>1.78</v>
      </c>
      <c r="W11" s="6">
        <v>0.52</v>
      </c>
    </row>
    <row r="12" spans="1:23" x14ac:dyDescent="0.35">
      <c r="A12" s="6" t="s">
        <v>34</v>
      </c>
      <c r="B12" s="6">
        <v>100</v>
      </c>
      <c r="C12" s="6">
        <v>72</v>
      </c>
      <c r="D12" s="6">
        <v>12.39</v>
      </c>
      <c r="E12" s="6">
        <v>1.02</v>
      </c>
      <c r="F12" s="6">
        <v>0.65</v>
      </c>
      <c r="G12" s="6">
        <v>0.28999999999999998</v>
      </c>
      <c r="H12" s="6">
        <v>0.03</v>
      </c>
      <c r="I12" s="6">
        <v>0</v>
      </c>
      <c r="J12" s="6">
        <v>0.01</v>
      </c>
      <c r="K12" s="6">
        <v>0.02</v>
      </c>
      <c r="L12" s="7">
        <f t="shared" ref="L12:L42" si="1">K12/J12</f>
        <v>2</v>
      </c>
      <c r="M12" s="6">
        <v>0.01</v>
      </c>
      <c r="N12" s="6">
        <v>0</v>
      </c>
      <c r="O12" s="6">
        <v>0</v>
      </c>
      <c r="P12" s="6">
        <v>0</v>
      </c>
      <c r="Q12" s="6">
        <v>0.02</v>
      </c>
      <c r="R12" s="6">
        <v>0</v>
      </c>
      <c r="S12" s="6">
        <v>0</v>
      </c>
      <c r="T12" s="6">
        <v>0</v>
      </c>
      <c r="U12" s="6">
        <v>4</v>
      </c>
      <c r="V12" s="6">
        <v>1.27</v>
      </c>
      <c r="W12" s="6">
        <v>0.37</v>
      </c>
    </row>
    <row r="13" spans="1:23" x14ac:dyDescent="0.35">
      <c r="A13" s="6" t="s">
        <v>35</v>
      </c>
      <c r="B13" s="6">
        <v>100</v>
      </c>
      <c r="C13" s="6">
        <v>86</v>
      </c>
      <c r="D13" s="6">
        <v>11.83</v>
      </c>
      <c r="E13" s="6">
        <v>2.4500000000000002</v>
      </c>
      <c r="F13" s="6">
        <v>0.98</v>
      </c>
      <c r="G13" s="6">
        <v>0.44</v>
      </c>
      <c r="H13" s="6">
        <v>7.0000000000000007E-2</v>
      </c>
      <c r="I13" s="6">
        <v>0</v>
      </c>
      <c r="J13" s="6">
        <v>0.01</v>
      </c>
      <c r="K13" s="6">
        <v>0.05</v>
      </c>
      <c r="L13" s="7">
        <f t="shared" si="1"/>
        <v>5</v>
      </c>
      <c r="M13" s="6">
        <v>0.01</v>
      </c>
      <c r="N13" s="6">
        <v>0</v>
      </c>
      <c r="O13" s="6">
        <v>0</v>
      </c>
      <c r="P13" s="6">
        <v>0</v>
      </c>
      <c r="Q13" s="6">
        <v>0.05</v>
      </c>
      <c r="R13" s="6">
        <v>0</v>
      </c>
      <c r="S13" s="6">
        <v>0</v>
      </c>
      <c r="T13" s="6">
        <v>0</v>
      </c>
      <c r="U13" s="6">
        <v>10</v>
      </c>
      <c r="V13" s="6">
        <v>1.19</v>
      </c>
      <c r="W13" s="6">
        <v>0.28999999999999998</v>
      </c>
    </row>
    <row r="14" spans="1:23" x14ac:dyDescent="0.35">
      <c r="A14" s="6" t="s">
        <v>36</v>
      </c>
      <c r="B14" s="6">
        <v>100</v>
      </c>
      <c r="C14" s="6">
        <v>342</v>
      </c>
      <c r="D14" s="6">
        <v>5.93</v>
      </c>
      <c r="E14" s="6">
        <v>34.24</v>
      </c>
      <c r="F14" s="6">
        <v>19.29</v>
      </c>
      <c r="G14" s="6">
        <v>8.6199999999999992</v>
      </c>
      <c r="H14" s="6">
        <v>1.44</v>
      </c>
      <c r="I14" s="6">
        <v>0</v>
      </c>
      <c r="J14" s="6">
        <v>0.17</v>
      </c>
      <c r="K14" s="6">
        <v>0.87</v>
      </c>
      <c r="L14" s="7">
        <f t="shared" si="1"/>
        <v>5.117647058823529</v>
      </c>
      <c r="M14" s="6">
        <v>0.17</v>
      </c>
      <c r="N14" s="6">
        <v>0</v>
      </c>
      <c r="O14" s="6">
        <v>0</v>
      </c>
      <c r="P14" s="6">
        <v>0</v>
      </c>
      <c r="Q14" s="6">
        <v>0.82</v>
      </c>
      <c r="R14" s="6">
        <v>0.06</v>
      </c>
      <c r="S14" s="6">
        <v>0</v>
      </c>
      <c r="T14" s="6">
        <v>0</v>
      </c>
      <c r="U14" s="6">
        <v>110</v>
      </c>
      <c r="V14" s="6">
        <v>0.66</v>
      </c>
      <c r="W14" s="6">
        <v>0.19</v>
      </c>
    </row>
    <row r="15" spans="1:23" x14ac:dyDescent="0.35">
      <c r="A15" s="6" t="s">
        <v>37</v>
      </c>
      <c r="B15" s="6">
        <v>100</v>
      </c>
      <c r="C15" s="6">
        <v>295</v>
      </c>
      <c r="D15" s="6">
        <v>7.1</v>
      </c>
      <c r="E15" s="6">
        <v>28.6</v>
      </c>
      <c r="F15" s="6">
        <v>18.02</v>
      </c>
      <c r="G15" s="6">
        <v>8.07</v>
      </c>
      <c r="H15" s="6">
        <v>1.03</v>
      </c>
      <c r="I15" s="6">
        <v>0</v>
      </c>
      <c r="J15" s="6">
        <v>0.4</v>
      </c>
      <c r="K15" s="6">
        <v>0.5</v>
      </c>
      <c r="L15" s="7">
        <f t="shared" si="1"/>
        <v>1.25</v>
      </c>
      <c r="M15" s="6">
        <v>0.4</v>
      </c>
      <c r="N15" s="6">
        <v>0</v>
      </c>
      <c r="O15" s="6">
        <v>0</v>
      </c>
      <c r="P15" s="6">
        <v>0</v>
      </c>
      <c r="Q15" s="6">
        <v>0.5</v>
      </c>
      <c r="R15" s="6">
        <v>0</v>
      </c>
      <c r="S15" s="6">
        <v>0</v>
      </c>
      <c r="T15" s="6">
        <v>0</v>
      </c>
      <c r="U15" s="6">
        <v>90</v>
      </c>
      <c r="V15" s="6">
        <v>0</v>
      </c>
      <c r="W15" s="6">
        <v>0</v>
      </c>
    </row>
    <row r="16" spans="1:23" x14ac:dyDescent="0.35">
      <c r="A16" s="6" t="s">
        <v>38</v>
      </c>
      <c r="B16" s="6">
        <v>100</v>
      </c>
      <c r="C16" s="6">
        <v>202</v>
      </c>
      <c r="D16" s="6">
        <v>7.85</v>
      </c>
      <c r="E16" s="6">
        <v>15.28</v>
      </c>
      <c r="F16" s="6">
        <v>9.1</v>
      </c>
      <c r="G16" s="6">
        <v>4</v>
      </c>
      <c r="H16" s="6">
        <v>0.66</v>
      </c>
      <c r="I16" s="6">
        <v>0</v>
      </c>
      <c r="J16" s="6">
        <v>0.08</v>
      </c>
      <c r="K16" s="6">
        <v>0.39</v>
      </c>
      <c r="L16" s="7">
        <f t="shared" si="1"/>
        <v>4.875</v>
      </c>
      <c r="M16" s="6">
        <v>0.08</v>
      </c>
      <c r="N16" s="6">
        <v>0</v>
      </c>
      <c r="O16" s="6">
        <v>0</v>
      </c>
      <c r="P16" s="6">
        <v>0</v>
      </c>
      <c r="Q16" s="6">
        <v>0.36</v>
      </c>
      <c r="R16" s="6">
        <v>0.03</v>
      </c>
      <c r="S16" s="6">
        <v>0</v>
      </c>
      <c r="T16" s="6">
        <v>0</v>
      </c>
      <c r="U16" s="6">
        <v>54</v>
      </c>
      <c r="V16" s="6">
        <v>0.87</v>
      </c>
      <c r="W16" s="6">
        <v>0.25</v>
      </c>
    </row>
    <row r="17" spans="1:23" x14ac:dyDescent="0.35">
      <c r="A17" s="6" t="s">
        <v>39</v>
      </c>
      <c r="B17" s="6">
        <v>100</v>
      </c>
      <c r="C17" s="6">
        <v>325</v>
      </c>
      <c r="D17" s="6">
        <v>24.51</v>
      </c>
      <c r="E17" s="6">
        <v>24.35</v>
      </c>
      <c r="F17" s="6">
        <v>13.72</v>
      </c>
      <c r="G17" s="6">
        <v>6.42</v>
      </c>
      <c r="H17" s="6">
        <v>1.24</v>
      </c>
      <c r="I17" s="6">
        <v>0.88</v>
      </c>
      <c r="J17" s="6">
        <v>0.14000000000000001</v>
      </c>
      <c r="K17" s="6">
        <v>0.75</v>
      </c>
      <c r="L17" s="7">
        <f t="shared" si="1"/>
        <v>5.3571428571428568</v>
      </c>
      <c r="M17" s="6">
        <v>0.11</v>
      </c>
      <c r="N17" s="6">
        <v>0.01</v>
      </c>
      <c r="O17" s="6">
        <v>0</v>
      </c>
      <c r="P17" s="6">
        <v>0.02</v>
      </c>
      <c r="Q17" s="6">
        <v>0.7</v>
      </c>
      <c r="R17" s="6">
        <v>0.04</v>
      </c>
      <c r="S17" s="6">
        <v>0.13</v>
      </c>
      <c r="T17" s="6">
        <v>0.01</v>
      </c>
      <c r="U17" s="6">
        <v>78</v>
      </c>
      <c r="V17" s="6">
        <v>0</v>
      </c>
      <c r="W17" s="6">
        <v>0</v>
      </c>
    </row>
    <row r="18" spans="1:23" x14ac:dyDescent="0.35">
      <c r="A18" s="6" t="s">
        <v>40</v>
      </c>
      <c r="B18" s="6">
        <v>100</v>
      </c>
      <c r="C18" s="6">
        <v>264</v>
      </c>
      <c r="D18" s="6">
        <v>14.21</v>
      </c>
      <c r="E18" s="6">
        <v>21.28</v>
      </c>
      <c r="F18" s="6">
        <v>14.95</v>
      </c>
      <c r="G18" s="6">
        <v>4.62</v>
      </c>
      <c r="H18" s="6">
        <v>0.59</v>
      </c>
      <c r="I18" s="6">
        <v>0</v>
      </c>
      <c r="J18" s="6">
        <v>0.26</v>
      </c>
      <c r="K18" s="6">
        <v>0.25</v>
      </c>
      <c r="L18" s="7">
        <f t="shared" si="1"/>
        <v>0.96153846153846145</v>
      </c>
      <c r="M18" s="6">
        <v>0.26</v>
      </c>
      <c r="N18" s="6">
        <v>0</v>
      </c>
      <c r="O18" s="6">
        <v>0</v>
      </c>
      <c r="P18" s="6">
        <v>0</v>
      </c>
      <c r="Q18" s="6">
        <v>0.25</v>
      </c>
      <c r="R18" s="6">
        <v>0</v>
      </c>
      <c r="S18" s="6">
        <v>0</v>
      </c>
      <c r="T18" s="6">
        <v>0</v>
      </c>
      <c r="U18" s="6">
        <v>89</v>
      </c>
      <c r="V18" s="6">
        <v>1.4</v>
      </c>
      <c r="W18" s="6">
        <v>0.37</v>
      </c>
    </row>
    <row r="19" spans="1:23" x14ac:dyDescent="0.35">
      <c r="A19" s="6" t="s">
        <v>41</v>
      </c>
      <c r="B19" s="6">
        <v>100</v>
      </c>
      <c r="C19" s="6">
        <v>389</v>
      </c>
      <c r="D19" s="6">
        <v>25.6</v>
      </c>
      <c r="E19" s="6">
        <v>31.14</v>
      </c>
      <c r="F19" s="6">
        <v>19.2</v>
      </c>
      <c r="G19" s="6">
        <v>8.69</v>
      </c>
      <c r="H19" s="6">
        <v>1.65</v>
      </c>
      <c r="I19" s="6">
        <v>0</v>
      </c>
      <c r="J19" s="6">
        <v>0.79</v>
      </c>
      <c r="K19" s="6">
        <v>0.68</v>
      </c>
      <c r="L19" s="7">
        <f t="shared" si="1"/>
        <v>0.86075949367088611</v>
      </c>
      <c r="M19" s="6">
        <v>0.79</v>
      </c>
      <c r="N19" s="6">
        <v>0</v>
      </c>
      <c r="O19" s="6">
        <v>0</v>
      </c>
      <c r="P19" s="6">
        <v>0</v>
      </c>
      <c r="Q19" s="6">
        <v>0.68</v>
      </c>
      <c r="R19" s="6">
        <v>0</v>
      </c>
      <c r="S19" s="6">
        <v>0</v>
      </c>
      <c r="T19" s="6">
        <v>0</v>
      </c>
      <c r="U19" s="6">
        <v>116</v>
      </c>
      <c r="V19" s="6">
        <v>2.66</v>
      </c>
      <c r="W19" s="6">
        <v>0.71</v>
      </c>
    </row>
    <row r="20" spans="1:23" x14ac:dyDescent="0.35">
      <c r="A20" s="6" t="s">
        <v>42</v>
      </c>
      <c r="B20" s="6">
        <v>100</v>
      </c>
      <c r="C20" s="6">
        <v>299</v>
      </c>
      <c r="D20" s="6">
        <v>18.09</v>
      </c>
      <c r="E20" s="6">
        <v>23.82</v>
      </c>
      <c r="F20" s="6">
        <v>12.94</v>
      </c>
      <c r="G20" s="6">
        <v>5.97</v>
      </c>
      <c r="H20" s="6">
        <v>1.1100000000000001</v>
      </c>
      <c r="I20" s="6">
        <v>0.83</v>
      </c>
      <c r="J20" s="6">
        <v>0.13</v>
      </c>
      <c r="K20" s="6">
        <v>0.63</v>
      </c>
      <c r="L20" s="7">
        <f t="shared" si="1"/>
        <v>4.8461538461538458</v>
      </c>
      <c r="M20" s="6">
        <v>0.1</v>
      </c>
      <c r="N20" s="6">
        <v>0.01</v>
      </c>
      <c r="O20" s="6">
        <v>0</v>
      </c>
      <c r="P20" s="6">
        <v>0.01</v>
      </c>
      <c r="Q20" s="6">
        <v>0.59</v>
      </c>
      <c r="R20" s="6">
        <v>0.04</v>
      </c>
      <c r="S20" s="6">
        <v>0.14000000000000001</v>
      </c>
      <c r="T20" s="6">
        <v>0.01</v>
      </c>
      <c r="U20" s="6">
        <v>69</v>
      </c>
      <c r="V20" s="6">
        <v>0</v>
      </c>
      <c r="W20" s="6">
        <v>0</v>
      </c>
    </row>
    <row r="21" spans="1:23" x14ac:dyDescent="0.35">
      <c r="A21" s="6" t="s">
        <v>43</v>
      </c>
      <c r="B21" s="6">
        <v>100</v>
      </c>
      <c r="C21" s="6">
        <v>357</v>
      </c>
      <c r="D21" s="6">
        <v>24.94</v>
      </c>
      <c r="E21" s="6">
        <v>28</v>
      </c>
      <c r="F21" s="6">
        <v>17.61</v>
      </c>
      <c r="G21" s="6">
        <v>7.75</v>
      </c>
      <c r="H21" s="6">
        <v>0.66</v>
      </c>
      <c r="I21" s="6">
        <v>0</v>
      </c>
      <c r="J21" s="6">
        <v>0.39</v>
      </c>
      <c r="K21" s="6">
        <v>0.21</v>
      </c>
      <c r="L21" s="7">
        <f t="shared" si="1"/>
        <v>0.53846153846153844</v>
      </c>
      <c r="M21" s="6">
        <v>0.39</v>
      </c>
      <c r="N21" s="6">
        <v>0</v>
      </c>
      <c r="O21" s="6">
        <v>0</v>
      </c>
      <c r="P21" s="6">
        <v>0</v>
      </c>
      <c r="Q21" s="6">
        <v>0.21</v>
      </c>
      <c r="R21" s="6">
        <v>0</v>
      </c>
      <c r="S21" s="6">
        <v>0</v>
      </c>
      <c r="T21" s="6">
        <v>0</v>
      </c>
      <c r="U21" s="6">
        <v>114</v>
      </c>
      <c r="V21" s="6">
        <v>2.56</v>
      </c>
      <c r="W21" s="6">
        <v>0.72</v>
      </c>
    </row>
    <row r="22" spans="1:23" x14ac:dyDescent="0.35">
      <c r="A22" s="6" t="s">
        <v>44</v>
      </c>
      <c r="B22" s="6">
        <v>100</v>
      </c>
      <c r="C22" s="6">
        <v>413</v>
      </c>
      <c r="D22" s="6">
        <v>29.81</v>
      </c>
      <c r="E22" s="6">
        <v>32.340000000000003</v>
      </c>
      <c r="F22" s="6">
        <v>18.91</v>
      </c>
      <c r="G22" s="6">
        <v>10.039999999999999</v>
      </c>
      <c r="H22" s="6">
        <v>1.73</v>
      </c>
      <c r="I22" s="6">
        <v>0</v>
      </c>
      <c r="J22" s="6">
        <v>0.43</v>
      </c>
      <c r="K22" s="6">
        <v>1.03</v>
      </c>
      <c r="L22" s="7">
        <f t="shared" si="1"/>
        <v>2.3953488372093026</v>
      </c>
      <c r="M22" s="6">
        <v>0.43</v>
      </c>
      <c r="N22" s="6">
        <v>0</v>
      </c>
      <c r="O22" s="6">
        <v>0</v>
      </c>
      <c r="P22" s="6">
        <v>0</v>
      </c>
      <c r="Q22" s="6">
        <v>1.03</v>
      </c>
      <c r="R22" s="6">
        <v>0</v>
      </c>
      <c r="S22" s="6">
        <v>0</v>
      </c>
      <c r="T22" s="6">
        <v>0</v>
      </c>
      <c r="U22" s="6">
        <v>110</v>
      </c>
      <c r="V22" s="6">
        <v>3.1</v>
      </c>
      <c r="W22" s="6">
        <v>0.82</v>
      </c>
    </row>
    <row r="23" spans="1:23" x14ac:dyDescent="0.35">
      <c r="A23" s="6" t="s">
        <v>45</v>
      </c>
      <c r="B23" s="6">
        <v>100</v>
      </c>
      <c r="C23" s="6">
        <v>373</v>
      </c>
      <c r="D23" s="6">
        <v>21.44</v>
      </c>
      <c r="E23" s="6">
        <v>29.98</v>
      </c>
      <c r="F23" s="6">
        <v>19.03</v>
      </c>
      <c r="G23" s="6">
        <v>8.5299999999999994</v>
      </c>
      <c r="H23" s="6">
        <v>0.9</v>
      </c>
      <c r="I23" s="6">
        <v>0</v>
      </c>
      <c r="J23" s="6">
        <v>0.34</v>
      </c>
      <c r="K23" s="6">
        <v>0.44</v>
      </c>
      <c r="L23" s="7">
        <f t="shared" si="1"/>
        <v>1.2941176470588234</v>
      </c>
      <c r="M23" s="6">
        <v>0.34</v>
      </c>
      <c r="N23" s="6">
        <v>0</v>
      </c>
      <c r="O23" s="6">
        <v>0</v>
      </c>
      <c r="P23" s="6">
        <v>0</v>
      </c>
      <c r="Q23" s="6">
        <v>0.44</v>
      </c>
      <c r="R23" s="6">
        <v>0</v>
      </c>
      <c r="S23" s="6">
        <v>0</v>
      </c>
      <c r="T23" s="6">
        <v>0</v>
      </c>
      <c r="U23" s="6">
        <v>105</v>
      </c>
      <c r="V23" s="6">
        <v>2.02</v>
      </c>
      <c r="W23" s="6">
        <v>0.54</v>
      </c>
    </row>
    <row r="24" spans="1:23" x14ac:dyDescent="0.35">
      <c r="A24" s="6" t="s">
        <v>46</v>
      </c>
      <c r="B24" s="6">
        <v>100</v>
      </c>
      <c r="C24" s="6">
        <v>374</v>
      </c>
      <c r="D24" s="6">
        <v>24.48</v>
      </c>
      <c r="E24" s="6">
        <v>30.28</v>
      </c>
      <c r="F24" s="6">
        <v>19.07</v>
      </c>
      <c r="G24" s="6">
        <v>8.75</v>
      </c>
      <c r="H24" s="6">
        <v>0.9</v>
      </c>
      <c r="I24" s="6">
        <v>0</v>
      </c>
      <c r="J24" s="6">
        <v>0.26</v>
      </c>
      <c r="K24" s="6">
        <v>0.5</v>
      </c>
      <c r="L24" s="7">
        <f t="shared" si="1"/>
        <v>1.9230769230769229</v>
      </c>
      <c r="M24" s="6">
        <v>0.26</v>
      </c>
      <c r="N24" s="6">
        <v>0</v>
      </c>
      <c r="O24" s="6">
        <v>0</v>
      </c>
      <c r="P24" s="6">
        <v>0</v>
      </c>
      <c r="Q24" s="6">
        <v>0.5</v>
      </c>
      <c r="R24" s="6">
        <v>0</v>
      </c>
      <c r="S24" s="6">
        <v>0</v>
      </c>
      <c r="T24" s="6">
        <v>0</v>
      </c>
      <c r="U24" s="6">
        <v>89</v>
      </c>
      <c r="V24" s="6">
        <v>2.34</v>
      </c>
      <c r="W24" s="6">
        <v>0.64</v>
      </c>
    </row>
    <row r="25" spans="1:23" x14ac:dyDescent="0.35">
      <c r="A25" s="6" t="s">
        <v>47</v>
      </c>
      <c r="B25" s="6">
        <v>100</v>
      </c>
      <c r="C25" s="6">
        <v>310</v>
      </c>
      <c r="D25" s="6">
        <v>28.2</v>
      </c>
      <c r="E25" s="6">
        <v>21.6</v>
      </c>
      <c r="F25" s="6">
        <v>14.04</v>
      </c>
      <c r="G25" s="6">
        <v>5.64</v>
      </c>
      <c r="H25" s="6">
        <v>0.84</v>
      </c>
      <c r="I25" s="6">
        <v>0</v>
      </c>
      <c r="J25" s="6">
        <v>0.24</v>
      </c>
      <c r="K25" s="6">
        <v>0.48</v>
      </c>
      <c r="L25" s="7">
        <f t="shared" si="1"/>
        <v>2</v>
      </c>
      <c r="M25" s="6">
        <v>0.24</v>
      </c>
      <c r="N25" s="6">
        <v>0</v>
      </c>
      <c r="O25" s="6">
        <v>0</v>
      </c>
      <c r="P25" s="6">
        <v>0</v>
      </c>
      <c r="Q25" s="6">
        <v>0.48</v>
      </c>
      <c r="R25" s="6">
        <v>0</v>
      </c>
      <c r="S25" s="6">
        <v>0</v>
      </c>
      <c r="T25" s="6">
        <v>0</v>
      </c>
      <c r="U25" s="6">
        <v>65</v>
      </c>
      <c r="V25" s="6">
        <v>0</v>
      </c>
      <c r="W25" s="6">
        <v>0</v>
      </c>
    </row>
    <row r="26" spans="1:23" x14ac:dyDescent="0.35">
      <c r="A26" s="6" t="s">
        <v>48</v>
      </c>
      <c r="B26" s="6">
        <v>100</v>
      </c>
      <c r="C26" s="6">
        <v>319</v>
      </c>
      <c r="D26" s="6">
        <v>21.6</v>
      </c>
      <c r="E26" s="6">
        <v>24.64</v>
      </c>
      <c r="F26" s="6">
        <v>15.56</v>
      </c>
      <c r="G26" s="6">
        <v>7.03</v>
      </c>
      <c r="H26" s="6">
        <v>0.78</v>
      </c>
      <c r="I26" s="6">
        <v>0</v>
      </c>
      <c r="J26" s="6">
        <v>0.21</v>
      </c>
      <c r="K26" s="6">
        <v>0.45</v>
      </c>
      <c r="L26" s="7">
        <f t="shared" si="1"/>
        <v>2.1428571428571428</v>
      </c>
      <c r="M26" s="6">
        <v>0.21</v>
      </c>
      <c r="N26" s="6">
        <v>0</v>
      </c>
      <c r="O26" s="6">
        <v>0</v>
      </c>
      <c r="P26" s="6">
        <v>0</v>
      </c>
      <c r="Q26" s="6">
        <v>0.45</v>
      </c>
      <c r="R26" s="6">
        <v>0</v>
      </c>
      <c r="S26" s="6">
        <v>0</v>
      </c>
      <c r="T26" s="6">
        <v>0</v>
      </c>
      <c r="U26" s="6">
        <v>89</v>
      </c>
      <c r="V26" s="6">
        <v>2.11</v>
      </c>
      <c r="W26" s="6">
        <v>0.6</v>
      </c>
    </row>
    <row r="27" spans="1:23" x14ac:dyDescent="0.35">
      <c r="A27" s="6" t="s">
        <v>49</v>
      </c>
      <c r="B27" s="6">
        <v>100</v>
      </c>
      <c r="C27" s="6">
        <v>300</v>
      </c>
      <c r="D27" s="6">
        <v>22.17</v>
      </c>
      <c r="E27" s="6">
        <v>22.35</v>
      </c>
      <c r="F27" s="6">
        <v>13.15</v>
      </c>
      <c r="G27" s="6">
        <v>6.57</v>
      </c>
      <c r="H27" s="6">
        <v>0.77</v>
      </c>
      <c r="I27" s="6">
        <v>0</v>
      </c>
      <c r="J27" s="6">
        <v>0.37</v>
      </c>
      <c r="K27" s="6">
        <v>0.31</v>
      </c>
      <c r="L27" s="7">
        <f t="shared" si="1"/>
        <v>0.83783783783783783</v>
      </c>
      <c r="M27" s="6">
        <v>0.37</v>
      </c>
      <c r="N27" s="6">
        <v>0</v>
      </c>
      <c r="O27" s="6">
        <v>0</v>
      </c>
      <c r="P27" s="6">
        <v>0</v>
      </c>
      <c r="Q27" s="6">
        <v>0.31</v>
      </c>
      <c r="R27" s="6">
        <v>0</v>
      </c>
      <c r="S27" s="6">
        <v>0</v>
      </c>
      <c r="T27" s="6">
        <v>0</v>
      </c>
      <c r="U27" s="6">
        <v>79</v>
      </c>
      <c r="V27" s="6">
        <v>1.83</v>
      </c>
      <c r="W27" s="6">
        <v>0.52</v>
      </c>
    </row>
    <row r="28" spans="1:23" x14ac:dyDescent="0.35">
      <c r="A28" s="6" t="s">
        <v>50</v>
      </c>
      <c r="B28" s="6">
        <v>100</v>
      </c>
      <c r="C28" s="6">
        <v>432</v>
      </c>
      <c r="D28" s="6">
        <v>38.46</v>
      </c>
      <c r="E28" s="6">
        <v>28.61</v>
      </c>
      <c r="F28" s="6">
        <v>17.3</v>
      </c>
      <c r="G28" s="6">
        <v>8.3800000000000008</v>
      </c>
      <c r="H28" s="6">
        <v>1.17</v>
      </c>
      <c r="I28" s="6">
        <v>0</v>
      </c>
      <c r="J28" s="6">
        <v>0.19</v>
      </c>
      <c r="K28" s="6">
        <v>0.79</v>
      </c>
      <c r="L28" s="7">
        <f t="shared" si="1"/>
        <v>4.1578947368421053</v>
      </c>
      <c r="M28" s="6">
        <v>0.19</v>
      </c>
      <c r="N28" s="6">
        <v>0</v>
      </c>
      <c r="O28" s="6">
        <v>0</v>
      </c>
      <c r="P28" s="6">
        <v>0</v>
      </c>
      <c r="Q28" s="6">
        <v>0.75</v>
      </c>
      <c r="R28" s="6">
        <v>0</v>
      </c>
      <c r="S28" s="6">
        <v>0</v>
      </c>
      <c r="T28" s="6">
        <v>0</v>
      </c>
      <c r="U28" s="6">
        <v>88</v>
      </c>
      <c r="V28" s="6">
        <v>3.72</v>
      </c>
      <c r="W28" s="6">
        <v>1.02</v>
      </c>
    </row>
    <row r="29" spans="1:23" x14ac:dyDescent="0.35">
      <c r="A29" s="6" t="s">
        <v>51</v>
      </c>
      <c r="B29" s="6">
        <v>100</v>
      </c>
      <c r="C29" s="6">
        <v>392</v>
      </c>
      <c r="D29" s="6">
        <v>35.75</v>
      </c>
      <c r="E29" s="6">
        <v>25.83</v>
      </c>
      <c r="F29" s="6">
        <v>16.41</v>
      </c>
      <c r="G29" s="6">
        <v>7.51</v>
      </c>
      <c r="H29" s="6">
        <v>0.56999999999999995</v>
      </c>
      <c r="I29" s="6">
        <v>0</v>
      </c>
      <c r="J29" s="6">
        <v>0.28999999999999998</v>
      </c>
      <c r="K29" s="6">
        <v>0.21</v>
      </c>
      <c r="L29" s="7">
        <f t="shared" si="1"/>
        <v>0.72413793103448276</v>
      </c>
      <c r="M29" s="6">
        <v>0.28999999999999998</v>
      </c>
      <c r="N29" s="6">
        <v>0</v>
      </c>
      <c r="O29" s="6">
        <v>0</v>
      </c>
      <c r="P29" s="6">
        <v>0</v>
      </c>
      <c r="Q29" s="6">
        <v>0.21</v>
      </c>
      <c r="R29" s="6">
        <v>0</v>
      </c>
      <c r="S29" s="6">
        <v>0</v>
      </c>
      <c r="T29" s="6">
        <v>0</v>
      </c>
      <c r="U29" s="6">
        <v>68</v>
      </c>
      <c r="V29" s="6">
        <v>3.45</v>
      </c>
      <c r="W29" s="6">
        <v>0.96</v>
      </c>
    </row>
    <row r="30" spans="1:23" x14ac:dyDescent="0.35">
      <c r="A30" s="6" t="s">
        <v>52</v>
      </c>
      <c r="B30" s="6">
        <v>100</v>
      </c>
      <c r="C30" s="6">
        <v>371</v>
      </c>
      <c r="D30" s="6">
        <v>18.13</v>
      </c>
      <c r="E30" s="6">
        <v>31.79</v>
      </c>
      <c r="F30" s="6">
        <v>18.059999999999999</v>
      </c>
      <c r="G30" s="6">
        <v>8.24</v>
      </c>
      <c r="H30" s="6">
        <v>1.29</v>
      </c>
      <c r="I30" s="6">
        <v>1.1399999999999999</v>
      </c>
      <c r="J30" s="6">
        <v>0.18</v>
      </c>
      <c r="K30" s="6">
        <v>0.83</v>
      </c>
      <c r="L30" s="7">
        <f t="shared" si="1"/>
        <v>4.6111111111111107</v>
      </c>
      <c r="M30" s="6">
        <v>0.14000000000000001</v>
      </c>
      <c r="N30" s="6">
        <v>0.01</v>
      </c>
      <c r="O30" s="6">
        <v>0.01</v>
      </c>
      <c r="P30" s="6">
        <v>0.02</v>
      </c>
      <c r="Q30" s="6">
        <v>0.79</v>
      </c>
      <c r="R30" s="6">
        <v>0.04</v>
      </c>
      <c r="S30" s="6">
        <v>0.02</v>
      </c>
      <c r="T30" s="6">
        <v>0</v>
      </c>
      <c r="U30" s="6">
        <v>100</v>
      </c>
      <c r="V30" s="6">
        <v>1.72</v>
      </c>
      <c r="W30" s="6">
        <v>0.47</v>
      </c>
    </row>
    <row r="31" spans="1:23" x14ac:dyDescent="0.35">
      <c r="A31" s="6" t="s">
        <v>53</v>
      </c>
      <c r="B31" s="6">
        <v>100</v>
      </c>
      <c r="C31" s="6">
        <v>376</v>
      </c>
      <c r="D31" s="6">
        <v>22.15</v>
      </c>
      <c r="E31" s="6">
        <v>31.25</v>
      </c>
      <c r="F31" s="6">
        <v>19.690000000000001</v>
      </c>
      <c r="G31" s="6">
        <v>8.9499999999999993</v>
      </c>
      <c r="H31" s="6">
        <v>0.99</v>
      </c>
      <c r="I31" s="6">
        <v>0</v>
      </c>
      <c r="J31" s="6">
        <v>0.38</v>
      </c>
      <c r="K31" s="6">
        <v>0.48</v>
      </c>
      <c r="L31" s="7">
        <f t="shared" si="1"/>
        <v>1.263157894736842</v>
      </c>
      <c r="M31" s="6">
        <v>0.38</v>
      </c>
      <c r="N31" s="6">
        <v>0</v>
      </c>
      <c r="O31" s="6">
        <v>0</v>
      </c>
      <c r="P31" s="6">
        <v>0</v>
      </c>
      <c r="Q31" s="6">
        <v>0.48</v>
      </c>
      <c r="R31" s="6">
        <v>0</v>
      </c>
      <c r="S31" s="6">
        <v>0</v>
      </c>
      <c r="T31" s="6">
        <v>0</v>
      </c>
      <c r="U31" s="6">
        <v>94</v>
      </c>
      <c r="V31" s="6">
        <v>1.96</v>
      </c>
      <c r="W31" s="6">
        <v>0.56999999999999995</v>
      </c>
    </row>
    <row r="32" spans="1:23" x14ac:dyDescent="0.35">
      <c r="A32" s="6" t="s">
        <v>54</v>
      </c>
      <c r="B32" s="6">
        <v>100</v>
      </c>
      <c r="C32" s="6">
        <v>334</v>
      </c>
      <c r="D32" s="6">
        <v>24.73</v>
      </c>
      <c r="E32" s="6">
        <v>25.01</v>
      </c>
      <c r="F32" s="6">
        <v>16.05</v>
      </c>
      <c r="G32" s="6">
        <v>7.05</v>
      </c>
      <c r="H32" s="6">
        <v>0.62</v>
      </c>
      <c r="I32" s="6">
        <v>0</v>
      </c>
      <c r="J32" s="6">
        <v>0.28000000000000003</v>
      </c>
      <c r="K32" s="6">
        <v>0.27</v>
      </c>
      <c r="L32" s="7">
        <f t="shared" si="1"/>
        <v>0.9642857142857143</v>
      </c>
      <c r="M32" s="6">
        <v>0.28000000000000003</v>
      </c>
      <c r="N32" s="6">
        <v>0</v>
      </c>
      <c r="O32" s="6">
        <v>0</v>
      </c>
      <c r="P32" s="6">
        <v>0</v>
      </c>
      <c r="Q32" s="6">
        <v>0.27</v>
      </c>
      <c r="R32" s="6">
        <v>0</v>
      </c>
      <c r="S32" s="6">
        <v>0</v>
      </c>
      <c r="T32" s="6">
        <v>0</v>
      </c>
      <c r="U32" s="6">
        <v>85</v>
      </c>
      <c r="V32" s="6">
        <v>2.19</v>
      </c>
      <c r="W32" s="6">
        <v>0.64</v>
      </c>
    </row>
    <row r="33" spans="1:23" x14ac:dyDescent="0.35">
      <c r="A33" s="6" t="s">
        <v>55</v>
      </c>
      <c r="B33" s="6">
        <v>100</v>
      </c>
      <c r="C33" s="6">
        <v>352</v>
      </c>
      <c r="D33" s="6">
        <v>25.58</v>
      </c>
      <c r="E33" s="6">
        <v>26.62</v>
      </c>
      <c r="F33" s="6">
        <v>17.079999999999998</v>
      </c>
      <c r="G33" s="6">
        <v>7.39</v>
      </c>
      <c r="H33" s="6">
        <v>0.77</v>
      </c>
      <c r="I33" s="6">
        <v>0</v>
      </c>
      <c r="J33" s="6">
        <v>0.27</v>
      </c>
      <c r="K33" s="6">
        <v>0.39</v>
      </c>
      <c r="L33" s="7">
        <f t="shared" si="1"/>
        <v>1.4444444444444444</v>
      </c>
      <c r="M33" s="6">
        <v>0.27</v>
      </c>
      <c r="N33" s="6">
        <v>0</v>
      </c>
      <c r="O33" s="6">
        <v>0</v>
      </c>
      <c r="P33" s="6">
        <v>0</v>
      </c>
      <c r="Q33" s="6">
        <v>0.39</v>
      </c>
      <c r="R33" s="6">
        <v>0</v>
      </c>
      <c r="S33" s="6">
        <v>0</v>
      </c>
      <c r="T33" s="6">
        <v>0</v>
      </c>
      <c r="U33" s="6">
        <v>69</v>
      </c>
      <c r="V33" s="6">
        <v>2.2999999999999998</v>
      </c>
      <c r="W33" s="6">
        <v>0.69</v>
      </c>
    </row>
    <row r="34" spans="1:23" x14ac:dyDescent="0.35">
      <c r="A34" s="6" t="s">
        <v>56</v>
      </c>
      <c r="B34" s="6">
        <v>100</v>
      </c>
      <c r="C34" s="6">
        <v>274</v>
      </c>
      <c r="D34" s="6">
        <v>24.7</v>
      </c>
      <c r="E34" s="6">
        <v>17.600000000000001</v>
      </c>
      <c r="F34" s="6">
        <v>11.3</v>
      </c>
      <c r="G34" s="6">
        <v>4.8899999999999997</v>
      </c>
      <c r="H34" s="6">
        <v>0.51</v>
      </c>
      <c r="I34" s="6">
        <v>0</v>
      </c>
      <c r="J34" s="6">
        <v>0.18</v>
      </c>
      <c r="K34" s="6">
        <v>0.26</v>
      </c>
      <c r="L34" s="7">
        <f t="shared" si="1"/>
        <v>1.4444444444444446</v>
      </c>
      <c r="M34" s="6">
        <v>0.18</v>
      </c>
      <c r="N34" s="6">
        <v>0</v>
      </c>
      <c r="O34" s="6">
        <v>0</v>
      </c>
      <c r="P34" s="6">
        <v>0</v>
      </c>
      <c r="Q34" s="6">
        <v>0.26</v>
      </c>
      <c r="R34" s="6">
        <v>0</v>
      </c>
      <c r="S34" s="6">
        <v>0</v>
      </c>
      <c r="T34" s="6">
        <v>0</v>
      </c>
      <c r="U34" s="6">
        <v>55</v>
      </c>
      <c r="V34" s="6">
        <v>2.2999999999999998</v>
      </c>
      <c r="W34" s="6">
        <v>0.69</v>
      </c>
    </row>
    <row r="35" spans="1:23" x14ac:dyDescent="0.35">
      <c r="A35" s="6" t="s">
        <v>57</v>
      </c>
      <c r="B35" s="6">
        <v>100</v>
      </c>
      <c r="C35" s="6">
        <v>387</v>
      </c>
      <c r="D35" s="6">
        <v>31.8</v>
      </c>
      <c r="E35" s="6">
        <v>26.94</v>
      </c>
      <c r="F35" s="6">
        <v>17.11</v>
      </c>
      <c r="G35" s="6">
        <v>7.84</v>
      </c>
      <c r="H35" s="6">
        <v>0.59</v>
      </c>
      <c r="I35" s="6">
        <v>0</v>
      </c>
      <c r="J35" s="6">
        <v>0.31</v>
      </c>
      <c r="K35" s="6">
        <v>0.22</v>
      </c>
      <c r="L35" s="7">
        <f t="shared" si="1"/>
        <v>0.70967741935483875</v>
      </c>
      <c r="M35" s="6">
        <v>0.31</v>
      </c>
      <c r="N35" s="6">
        <v>0</v>
      </c>
      <c r="O35" s="6">
        <v>0</v>
      </c>
      <c r="P35" s="6">
        <v>0</v>
      </c>
      <c r="Q35" s="6">
        <v>0.22</v>
      </c>
      <c r="R35" s="6">
        <v>0</v>
      </c>
      <c r="S35" s="6">
        <v>0</v>
      </c>
      <c r="T35" s="6">
        <v>0</v>
      </c>
      <c r="U35" s="6">
        <v>104</v>
      </c>
      <c r="V35" s="6">
        <v>3.07</v>
      </c>
      <c r="W35" s="6">
        <v>0.85</v>
      </c>
    </row>
    <row r="36" spans="1:23" x14ac:dyDescent="0.35">
      <c r="A36" s="6" t="s">
        <v>58</v>
      </c>
      <c r="B36" s="6">
        <v>100</v>
      </c>
      <c r="C36" s="6">
        <v>369</v>
      </c>
      <c r="D36" s="6">
        <v>21.54</v>
      </c>
      <c r="E36" s="6">
        <v>30.64</v>
      </c>
      <c r="F36" s="6">
        <v>19.260000000000002</v>
      </c>
      <c r="G36" s="6">
        <v>8.4700000000000006</v>
      </c>
      <c r="H36" s="6">
        <v>1.32</v>
      </c>
      <c r="I36" s="6">
        <v>0</v>
      </c>
      <c r="J36" s="6">
        <v>0.7</v>
      </c>
      <c r="K36" s="6">
        <v>0.48</v>
      </c>
      <c r="L36" s="7">
        <f t="shared" si="1"/>
        <v>0.68571428571428572</v>
      </c>
      <c r="M36" s="6">
        <v>0.7</v>
      </c>
      <c r="N36" s="6">
        <v>0</v>
      </c>
      <c r="O36" s="6">
        <v>0</v>
      </c>
      <c r="P36" s="6">
        <v>0</v>
      </c>
      <c r="Q36" s="6">
        <v>0.48</v>
      </c>
      <c r="R36" s="6">
        <v>0</v>
      </c>
      <c r="S36" s="6">
        <v>0</v>
      </c>
      <c r="T36" s="6">
        <v>0</v>
      </c>
      <c r="U36" s="6">
        <v>90</v>
      </c>
      <c r="V36" s="6">
        <v>2.11</v>
      </c>
      <c r="W36" s="6">
        <v>0.56000000000000005</v>
      </c>
    </row>
    <row r="37" spans="1:23" x14ac:dyDescent="0.35">
      <c r="A37" s="6" t="s">
        <v>59</v>
      </c>
      <c r="B37" s="6">
        <v>100</v>
      </c>
      <c r="C37" s="6">
        <v>380</v>
      </c>
      <c r="D37" s="6">
        <v>26.93</v>
      </c>
      <c r="E37" s="6">
        <v>27.8</v>
      </c>
      <c r="F37" s="6">
        <v>17.78</v>
      </c>
      <c r="G37" s="6">
        <v>7.27</v>
      </c>
      <c r="H37" s="6">
        <v>0.97</v>
      </c>
      <c r="I37" s="6">
        <v>0</v>
      </c>
      <c r="J37" s="6">
        <v>0.35</v>
      </c>
      <c r="K37" s="6">
        <v>0.49</v>
      </c>
      <c r="L37" s="7">
        <f t="shared" si="1"/>
        <v>1.4000000000000001</v>
      </c>
      <c r="M37" s="6">
        <v>0.35</v>
      </c>
      <c r="N37" s="6">
        <v>0</v>
      </c>
      <c r="O37" s="6">
        <v>0</v>
      </c>
      <c r="P37" s="6">
        <v>0</v>
      </c>
      <c r="Q37" s="6">
        <v>0.49</v>
      </c>
      <c r="R37" s="6">
        <v>0</v>
      </c>
      <c r="S37" s="6">
        <v>0</v>
      </c>
      <c r="T37" s="6">
        <v>0</v>
      </c>
      <c r="U37" s="6">
        <v>92</v>
      </c>
      <c r="V37" s="6">
        <v>2.96</v>
      </c>
      <c r="W37" s="6">
        <v>0.78</v>
      </c>
    </row>
    <row r="38" spans="1:23" x14ac:dyDescent="0.35">
      <c r="A38" s="6" t="s">
        <v>60</v>
      </c>
      <c r="B38" s="6">
        <v>100</v>
      </c>
      <c r="C38" s="6">
        <v>173</v>
      </c>
      <c r="D38" s="6">
        <v>28.4</v>
      </c>
      <c r="E38" s="6">
        <v>5.0999999999999996</v>
      </c>
      <c r="F38" s="6">
        <v>3.3</v>
      </c>
      <c r="G38" s="6">
        <v>1.35</v>
      </c>
      <c r="H38" s="6">
        <v>0.18</v>
      </c>
      <c r="I38" s="6">
        <v>0</v>
      </c>
      <c r="J38" s="6">
        <v>0.06</v>
      </c>
      <c r="K38" s="6">
        <v>0.09</v>
      </c>
      <c r="L38" s="7">
        <f t="shared" si="1"/>
        <v>1.5</v>
      </c>
      <c r="M38" s="6">
        <v>7.0000000000000007E-2</v>
      </c>
      <c r="N38" s="6">
        <v>0</v>
      </c>
      <c r="O38" s="6">
        <v>0</v>
      </c>
      <c r="P38" s="6">
        <v>0</v>
      </c>
      <c r="Q38" s="6">
        <v>0.09</v>
      </c>
      <c r="R38" s="6">
        <v>0</v>
      </c>
      <c r="S38" s="6">
        <v>0</v>
      </c>
      <c r="T38" s="6">
        <v>0</v>
      </c>
      <c r="U38" s="6">
        <v>35</v>
      </c>
      <c r="V38" s="6">
        <v>0</v>
      </c>
      <c r="W38" s="6">
        <v>0</v>
      </c>
    </row>
    <row r="39" spans="1:23" x14ac:dyDescent="0.35">
      <c r="A39" s="6" t="s">
        <v>61</v>
      </c>
      <c r="B39" s="6">
        <v>100</v>
      </c>
      <c r="C39" s="6">
        <v>310</v>
      </c>
      <c r="D39" s="6">
        <v>20.38</v>
      </c>
      <c r="E39" s="6">
        <v>24.31</v>
      </c>
      <c r="F39" s="6">
        <v>13.66</v>
      </c>
      <c r="G39" s="6">
        <v>6.46</v>
      </c>
      <c r="H39" s="6">
        <v>1.1499999999999999</v>
      </c>
      <c r="I39" s="6">
        <v>0.89</v>
      </c>
      <c r="J39" s="6">
        <v>0.13</v>
      </c>
      <c r="K39" s="6">
        <v>0.65</v>
      </c>
      <c r="L39" s="7">
        <f t="shared" si="1"/>
        <v>5</v>
      </c>
      <c r="M39" s="6">
        <v>0.1</v>
      </c>
      <c r="N39" s="6">
        <v>0.01</v>
      </c>
      <c r="O39" s="6">
        <v>0</v>
      </c>
      <c r="P39" s="6">
        <v>0.02</v>
      </c>
      <c r="Q39" s="6">
        <v>0.61</v>
      </c>
      <c r="R39" s="6">
        <v>0.04</v>
      </c>
      <c r="S39" s="6">
        <v>0.14000000000000001</v>
      </c>
      <c r="T39" s="6">
        <v>0.01</v>
      </c>
      <c r="U39" s="6">
        <v>70</v>
      </c>
      <c r="V39" s="6">
        <v>0</v>
      </c>
      <c r="W39" s="6">
        <v>0</v>
      </c>
    </row>
    <row r="40" spans="1:23" x14ac:dyDescent="0.35">
      <c r="A40" s="6" t="s">
        <v>62</v>
      </c>
      <c r="B40" s="6">
        <v>100</v>
      </c>
      <c r="C40" s="6">
        <v>499</v>
      </c>
      <c r="D40" s="6">
        <v>3.3</v>
      </c>
      <c r="E40" s="6">
        <v>55.1</v>
      </c>
      <c r="F40" s="6">
        <v>34.32</v>
      </c>
      <c r="G40" s="6">
        <v>15.93</v>
      </c>
      <c r="H40" s="6">
        <v>2.0499999999999998</v>
      </c>
      <c r="I40" s="6">
        <v>0</v>
      </c>
      <c r="J40" s="6">
        <v>0.8</v>
      </c>
      <c r="K40" s="6">
        <v>0.98</v>
      </c>
      <c r="L40" s="7">
        <f t="shared" si="1"/>
        <v>1.2249999999999999</v>
      </c>
      <c r="M40" s="6">
        <v>0.8</v>
      </c>
      <c r="N40" s="6">
        <v>0</v>
      </c>
      <c r="O40" s="6">
        <v>0</v>
      </c>
      <c r="P40" s="6">
        <v>0</v>
      </c>
      <c r="Q40" s="6">
        <v>0.98</v>
      </c>
      <c r="R40" s="6">
        <v>0</v>
      </c>
      <c r="S40" s="6">
        <v>0</v>
      </c>
      <c r="T40" s="6">
        <v>0</v>
      </c>
      <c r="U40" s="6">
        <v>106</v>
      </c>
      <c r="V40" s="6">
        <v>0</v>
      </c>
      <c r="W40" s="6">
        <v>0</v>
      </c>
    </row>
    <row r="41" spans="1:23" x14ac:dyDescent="0.35">
      <c r="A41" s="6" t="s">
        <v>63</v>
      </c>
      <c r="B41" s="6">
        <v>100</v>
      </c>
      <c r="C41" s="6">
        <v>717</v>
      </c>
      <c r="D41" s="6">
        <v>0.85</v>
      </c>
      <c r="E41" s="6">
        <v>81.11</v>
      </c>
      <c r="F41" s="6">
        <v>51.37</v>
      </c>
      <c r="G41" s="6">
        <v>21.02</v>
      </c>
      <c r="H41" s="6">
        <v>3.04</v>
      </c>
      <c r="I41" s="6">
        <v>4.6399999999999997</v>
      </c>
      <c r="J41" s="6">
        <v>0.31</v>
      </c>
      <c r="K41" s="6">
        <v>2.16</v>
      </c>
      <c r="L41" s="7">
        <f t="shared" si="1"/>
        <v>6.9677419354838719</v>
      </c>
      <c r="M41" s="6">
        <v>0.32</v>
      </c>
      <c r="N41" s="6">
        <v>0</v>
      </c>
      <c r="O41" s="6">
        <v>0</v>
      </c>
      <c r="P41" s="6">
        <v>0</v>
      </c>
      <c r="Q41" s="6">
        <v>2.17</v>
      </c>
      <c r="R41" s="6">
        <v>0</v>
      </c>
      <c r="S41" s="6">
        <v>0.27</v>
      </c>
      <c r="T41" s="6">
        <v>0</v>
      </c>
      <c r="U41" s="6">
        <v>215</v>
      </c>
      <c r="V41" s="6">
        <v>0.08</v>
      </c>
      <c r="W41" s="6">
        <v>0.02</v>
      </c>
    </row>
    <row r="42" spans="1:23" x14ac:dyDescent="0.35">
      <c r="A42" s="6" t="s">
        <v>64</v>
      </c>
      <c r="B42" s="6">
        <v>100</v>
      </c>
      <c r="C42" s="6">
        <v>717</v>
      </c>
      <c r="D42" s="6">
        <v>0.85</v>
      </c>
      <c r="E42" s="6">
        <v>81.11</v>
      </c>
      <c r="F42" s="6">
        <v>50.49</v>
      </c>
      <c r="G42" s="6">
        <v>23.43</v>
      </c>
      <c r="H42" s="6">
        <v>3.01</v>
      </c>
      <c r="I42" s="6">
        <v>0</v>
      </c>
      <c r="J42" s="6">
        <v>1.18</v>
      </c>
      <c r="K42" s="6">
        <v>1.45</v>
      </c>
      <c r="L42" s="7">
        <f t="shared" si="1"/>
        <v>1.228813559322034</v>
      </c>
      <c r="M42" s="6">
        <v>1.18</v>
      </c>
      <c r="N42" s="6">
        <v>0</v>
      </c>
      <c r="O42" s="6">
        <v>0</v>
      </c>
      <c r="P42" s="6">
        <v>0</v>
      </c>
      <c r="Q42" s="6">
        <v>1.45</v>
      </c>
      <c r="R42" s="6">
        <v>0</v>
      </c>
      <c r="S42" s="6">
        <v>0</v>
      </c>
      <c r="T42" s="6">
        <v>0</v>
      </c>
      <c r="U42" s="6">
        <v>219</v>
      </c>
      <c r="V42" s="6">
        <v>0.08</v>
      </c>
      <c r="W42" s="6">
        <v>0.02</v>
      </c>
    </row>
    <row r="43" spans="1:23" x14ac:dyDescent="0.35">
      <c r="A43" s="6" t="s">
        <v>65</v>
      </c>
      <c r="B43" s="6">
        <v>100</v>
      </c>
      <c r="C43" s="6">
        <v>230</v>
      </c>
      <c r="D43" s="6">
        <v>2.29</v>
      </c>
      <c r="E43" s="6">
        <v>23.84</v>
      </c>
      <c r="F43" s="6">
        <v>21.14</v>
      </c>
      <c r="G43" s="6">
        <v>1.01</v>
      </c>
      <c r="H43" s="6">
        <v>0.26</v>
      </c>
      <c r="I43" s="6">
        <v>0</v>
      </c>
      <c r="J43" s="6">
        <v>0</v>
      </c>
      <c r="K43" s="6">
        <v>0.26</v>
      </c>
      <c r="L43" s="8" t="s">
        <v>33</v>
      </c>
      <c r="M43" s="6">
        <v>0</v>
      </c>
      <c r="N43" s="6">
        <v>0</v>
      </c>
      <c r="O43" s="6">
        <v>0</v>
      </c>
      <c r="P43" s="6">
        <v>0</v>
      </c>
      <c r="Q43" s="6">
        <v>0.26</v>
      </c>
      <c r="R43" s="6">
        <v>0</v>
      </c>
      <c r="S43" s="6">
        <v>0</v>
      </c>
      <c r="T43" s="6">
        <v>0</v>
      </c>
      <c r="U43" s="6">
        <v>0</v>
      </c>
      <c r="V43" s="6">
        <v>0.17</v>
      </c>
      <c r="W43" s="6">
        <v>0.04</v>
      </c>
    </row>
    <row r="44" spans="1:23" x14ac:dyDescent="0.35">
      <c r="A44" s="6" t="s">
        <v>66</v>
      </c>
      <c r="B44" s="6">
        <v>100</v>
      </c>
      <c r="C44" s="6">
        <v>328</v>
      </c>
      <c r="D44" s="6">
        <v>2.09</v>
      </c>
      <c r="E44" s="6">
        <v>35</v>
      </c>
      <c r="F44" s="6">
        <v>21.81</v>
      </c>
      <c r="G44" s="6">
        <v>10.16</v>
      </c>
      <c r="H44" s="6">
        <v>1.21</v>
      </c>
      <c r="I44" s="6">
        <v>0</v>
      </c>
      <c r="J44" s="6">
        <v>0.45</v>
      </c>
      <c r="K44" s="6">
        <v>0.61</v>
      </c>
      <c r="L44" s="7">
        <f>K44/J44</f>
        <v>1.3555555555555554</v>
      </c>
      <c r="M44" s="6">
        <v>0.45</v>
      </c>
      <c r="N44" s="6">
        <v>0</v>
      </c>
      <c r="O44" s="6">
        <v>0</v>
      </c>
      <c r="P44" s="6">
        <v>0</v>
      </c>
      <c r="Q44" s="6">
        <v>0.61</v>
      </c>
      <c r="R44" s="6">
        <v>0</v>
      </c>
      <c r="S44" s="6">
        <v>0</v>
      </c>
      <c r="T44" s="6">
        <v>0</v>
      </c>
      <c r="U44" s="6">
        <v>128.46</v>
      </c>
      <c r="V44" s="6">
        <v>0.2</v>
      </c>
      <c r="W44" s="6">
        <v>0.05</v>
      </c>
    </row>
    <row r="45" spans="1:23" x14ac:dyDescent="0.35">
      <c r="A45" s="6" t="s">
        <v>67</v>
      </c>
      <c r="B45" s="6">
        <v>100</v>
      </c>
      <c r="C45" s="6">
        <v>127</v>
      </c>
      <c r="D45" s="6">
        <v>3</v>
      </c>
      <c r="E45" s="6">
        <v>3.6</v>
      </c>
      <c r="F45" s="6">
        <v>2.33</v>
      </c>
      <c r="G45" s="6">
        <v>0.99</v>
      </c>
      <c r="H45" s="6">
        <v>0.1</v>
      </c>
      <c r="I45" s="6">
        <v>0</v>
      </c>
      <c r="J45" s="6">
        <v>0.03</v>
      </c>
      <c r="K45" s="6">
        <v>0.05</v>
      </c>
      <c r="L45" s="7">
        <f>K45/J45</f>
        <v>1.6666666666666667</v>
      </c>
      <c r="M45" s="6">
        <v>0.03</v>
      </c>
      <c r="N45" s="6">
        <v>0</v>
      </c>
      <c r="O45" s="6">
        <v>0</v>
      </c>
      <c r="P45" s="6">
        <v>0</v>
      </c>
      <c r="Q45" s="6">
        <v>0.05</v>
      </c>
      <c r="R45" s="6">
        <v>0</v>
      </c>
      <c r="S45" s="6">
        <v>0</v>
      </c>
      <c r="T45" s="6">
        <v>0</v>
      </c>
      <c r="U45" s="6">
        <v>13</v>
      </c>
      <c r="V45" s="6">
        <v>0.41</v>
      </c>
      <c r="W45" s="6">
        <v>0.12</v>
      </c>
    </row>
    <row r="46" spans="1:23" x14ac:dyDescent="0.35">
      <c r="A46" s="6" t="s">
        <v>68</v>
      </c>
      <c r="B46" s="6">
        <v>100</v>
      </c>
      <c r="C46" s="6">
        <v>63</v>
      </c>
      <c r="D46" s="6">
        <v>3.5</v>
      </c>
      <c r="E46" s="6">
        <v>3.6</v>
      </c>
      <c r="F46" s="6">
        <v>2.31</v>
      </c>
      <c r="G46" s="6">
        <v>0.98</v>
      </c>
      <c r="H46" s="6">
        <v>0.1</v>
      </c>
      <c r="I46" s="6">
        <v>0.18</v>
      </c>
      <c r="J46" s="6">
        <v>0.03</v>
      </c>
      <c r="K46" s="6">
        <v>7.0000000000000007E-2</v>
      </c>
      <c r="L46" s="7">
        <f>K46/J46</f>
        <v>2.3333333333333335</v>
      </c>
      <c r="M46" s="6">
        <v>0.03</v>
      </c>
      <c r="N46" s="6">
        <v>0</v>
      </c>
      <c r="O46" s="6">
        <v>0</v>
      </c>
      <c r="P46" s="6">
        <v>0</v>
      </c>
      <c r="Q46" s="6">
        <v>0.06</v>
      </c>
      <c r="R46" s="6">
        <v>0.01</v>
      </c>
      <c r="S46" s="6">
        <v>0</v>
      </c>
      <c r="T46" s="6">
        <v>0</v>
      </c>
      <c r="U46" s="6">
        <v>15</v>
      </c>
      <c r="V46" s="6">
        <v>0.34</v>
      </c>
      <c r="W46" s="6">
        <v>0.09</v>
      </c>
    </row>
    <row r="47" spans="1:23" x14ac:dyDescent="0.35">
      <c r="A47" s="6" t="s">
        <v>69</v>
      </c>
      <c r="B47" s="6">
        <v>100</v>
      </c>
      <c r="C47" s="6">
        <v>716.02</v>
      </c>
      <c r="D47" s="6">
        <v>0.8</v>
      </c>
      <c r="E47" s="6">
        <v>80.400000000000006</v>
      </c>
      <c r="F47" s="6">
        <v>13.71</v>
      </c>
      <c r="G47" s="6">
        <v>27.83</v>
      </c>
      <c r="H47" s="6">
        <v>28.8</v>
      </c>
      <c r="I47" s="6">
        <v>12.07</v>
      </c>
      <c r="J47" s="6">
        <v>3.5</v>
      </c>
      <c r="K47" s="6">
        <v>24.55</v>
      </c>
      <c r="L47" s="7">
        <f>K47/J47</f>
        <v>7.0142857142857142</v>
      </c>
      <c r="M47" s="6">
        <v>3.5</v>
      </c>
      <c r="N47" s="6">
        <v>0</v>
      </c>
      <c r="O47" s="6">
        <v>0</v>
      </c>
      <c r="P47" s="6">
        <v>0</v>
      </c>
      <c r="Q47" s="6">
        <v>24.26</v>
      </c>
      <c r="R47" s="6">
        <v>0</v>
      </c>
      <c r="S47" s="6">
        <v>0</v>
      </c>
      <c r="T47" s="6">
        <v>0.28999999999999998</v>
      </c>
      <c r="U47" s="6">
        <v>0</v>
      </c>
      <c r="V47" s="6">
        <v>7.0000000000000007E-2</v>
      </c>
      <c r="W47" s="6">
        <v>0.02</v>
      </c>
    </row>
    <row r="48" spans="1:23" x14ac:dyDescent="0.35">
      <c r="A48" s="6" t="s">
        <v>70</v>
      </c>
      <c r="B48" s="6">
        <v>100</v>
      </c>
      <c r="C48" s="6">
        <v>321</v>
      </c>
      <c r="D48" s="6">
        <v>7.91</v>
      </c>
      <c r="E48" s="6">
        <v>8.6999999999999993</v>
      </c>
      <c r="F48" s="6">
        <v>5.49</v>
      </c>
      <c r="G48" s="6">
        <v>2.4300000000000002</v>
      </c>
      <c r="H48" s="6">
        <v>0.34</v>
      </c>
      <c r="I48" s="6">
        <v>0</v>
      </c>
      <c r="J48" s="6">
        <v>0.12</v>
      </c>
      <c r="K48" s="6">
        <v>0.18</v>
      </c>
      <c r="L48" s="7">
        <f>K48/J48</f>
        <v>1.5</v>
      </c>
      <c r="M48" s="6">
        <v>0.12</v>
      </c>
      <c r="N48" s="6">
        <v>0</v>
      </c>
      <c r="O48" s="6">
        <v>0</v>
      </c>
      <c r="P48" s="6">
        <v>0</v>
      </c>
      <c r="Q48" s="6">
        <v>0.17</v>
      </c>
      <c r="R48" s="6">
        <v>0</v>
      </c>
      <c r="S48" s="6">
        <v>0</v>
      </c>
      <c r="T48" s="6">
        <v>0</v>
      </c>
      <c r="U48" s="6">
        <v>34</v>
      </c>
      <c r="V48" s="6">
        <v>0.78</v>
      </c>
      <c r="W48" s="6">
        <v>0.2</v>
      </c>
    </row>
    <row r="49" spans="1:23" x14ac:dyDescent="0.35">
      <c r="A49" s="6" t="s">
        <v>71</v>
      </c>
      <c r="B49" s="6">
        <v>100</v>
      </c>
      <c r="C49" s="6">
        <v>42</v>
      </c>
      <c r="D49" s="6">
        <v>3.37</v>
      </c>
      <c r="E49" s="6">
        <v>0.97</v>
      </c>
      <c r="F49" s="6">
        <v>0.63</v>
      </c>
      <c r="G49" s="6">
        <v>0.28000000000000003</v>
      </c>
      <c r="H49" s="6">
        <v>0.04</v>
      </c>
      <c r="I49" s="6">
        <v>0</v>
      </c>
      <c r="J49" s="6">
        <v>0</v>
      </c>
      <c r="K49" s="6">
        <v>0.03</v>
      </c>
      <c r="L49" s="8" t="s">
        <v>33</v>
      </c>
      <c r="M49" s="6">
        <v>0</v>
      </c>
      <c r="N49" s="6">
        <v>0</v>
      </c>
      <c r="O49" s="6">
        <v>0</v>
      </c>
      <c r="P49" s="6">
        <v>0</v>
      </c>
      <c r="Q49" s="6">
        <v>0.03</v>
      </c>
      <c r="R49" s="6">
        <v>0</v>
      </c>
      <c r="S49" s="6">
        <v>0</v>
      </c>
      <c r="T49" s="6">
        <v>0</v>
      </c>
      <c r="U49" s="6">
        <v>5</v>
      </c>
      <c r="V49" s="6">
        <v>0.32</v>
      </c>
      <c r="W49" s="6">
        <v>0.09</v>
      </c>
    </row>
    <row r="50" spans="1:23" x14ac:dyDescent="0.35">
      <c r="A50" s="6" t="s">
        <v>72</v>
      </c>
      <c r="B50" s="6">
        <v>100</v>
      </c>
      <c r="C50" s="6">
        <v>50</v>
      </c>
      <c r="D50" s="6">
        <v>3.3</v>
      </c>
      <c r="E50" s="6">
        <v>1.98</v>
      </c>
      <c r="F50" s="6">
        <v>1.26</v>
      </c>
      <c r="G50" s="6">
        <v>0.56000000000000005</v>
      </c>
      <c r="H50" s="6">
        <v>7.0000000000000007E-2</v>
      </c>
      <c r="I50" s="6">
        <v>0.09</v>
      </c>
      <c r="J50" s="6">
        <v>0.01</v>
      </c>
      <c r="K50" s="6">
        <v>0.06</v>
      </c>
      <c r="L50" s="7">
        <f>K50/J50</f>
        <v>6</v>
      </c>
      <c r="M50" s="6">
        <v>0.01</v>
      </c>
      <c r="N50" s="6">
        <v>0</v>
      </c>
      <c r="O50" s="6">
        <v>0</v>
      </c>
      <c r="P50" s="6">
        <v>0</v>
      </c>
      <c r="Q50" s="6">
        <v>0.06</v>
      </c>
      <c r="R50" s="6">
        <v>0</v>
      </c>
      <c r="S50" s="6">
        <v>0</v>
      </c>
      <c r="T50" s="6">
        <v>0</v>
      </c>
      <c r="U50" s="6">
        <v>8</v>
      </c>
      <c r="V50" s="6">
        <v>0.31</v>
      </c>
      <c r="W50" s="6">
        <v>0.09</v>
      </c>
    </row>
    <row r="51" spans="1:23" x14ac:dyDescent="0.35">
      <c r="A51" s="6" t="s">
        <v>73</v>
      </c>
      <c r="B51" s="6">
        <v>100</v>
      </c>
      <c r="C51" s="6">
        <v>69</v>
      </c>
      <c r="D51" s="6">
        <v>3.56</v>
      </c>
      <c r="E51" s="6">
        <v>4.1399999999999997</v>
      </c>
      <c r="F51" s="6">
        <v>2.67</v>
      </c>
      <c r="G51" s="6">
        <v>1.1100000000000001</v>
      </c>
      <c r="H51" s="6">
        <v>0.15</v>
      </c>
      <c r="I51" s="6">
        <v>0</v>
      </c>
      <c r="J51" s="6">
        <v>0.04</v>
      </c>
      <c r="K51" s="6">
        <v>0.09</v>
      </c>
      <c r="L51" s="7">
        <f>K51/J51</f>
        <v>2.25</v>
      </c>
      <c r="M51" s="6">
        <v>0.04</v>
      </c>
      <c r="N51" s="6">
        <v>0</v>
      </c>
      <c r="O51" s="6">
        <v>0</v>
      </c>
      <c r="P51" s="6">
        <v>0</v>
      </c>
      <c r="Q51" s="6">
        <v>0.09</v>
      </c>
      <c r="R51" s="6">
        <v>0</v>
      </c>
      <c r="S51" s="6">
        <v>0</v>
      </c>
      <c r="T51" s="6">
        <v>0</v>
      </c>
      <c r="U51" s="6">
        <v>11</v>
      </c>
      <c r="V51" s="6">
        <v>0.31</v>
      </c>
      <c r="W51" s="6">
        <v>0.08</v>
      </c>
    </row>
    <row r="52" spans="1:23" x14ac:dyDescent="0.35">
      <c r="A52" s="6" t="s">
        <v>74</v>
      </c>
      <c r="B52" s="6">
        <v>100</v>
      </c>
      <c r="C52" s="6">
        <v>70</v>
      </c>
      <c r="D52" s="6">
        <v>1.03</v>
      </c>
      <c r="E52" s="6">
        <v>4.38</v>
      </c>
      <c r="F52" s="6">
        <v>2.0099999999999998</v>
      </c>
      <c r="G52" s="6">
        <v>1.66</v>
      </c>
      <c r="H52" s="6">
        <v>0.5</v>
      </c>
      <c r="I52" s="6">
        <v>0.3</v>
      </c>
      <c r="J52" s="6">
        <v>0.05</v>
      </c>
      <c r="K52" s="6">
        <v>0.32</v>
      </c>
      <c r="L52" s="7">
        <f>K52/J52</f>
        <v>6.3999999999999995</v>
      </c>
      <c r="M52" s="6">
        <v>0.05</v>
      </c>
      <c r="N52" s="6">
        <v>0</v>
      </c>
      <c r="O52" s="6">
        <v>0</v>
      </c>
      <c r="P52" s="6">
        <v>0</v>
      </c>
      <c r="Q52" s="6">
        <v>0.3</v>
      </c>
      <c r="R52" s="6">
        <v>0.03</v>
      </c>
      <c r="S52" s="6">
        <v>0</v>
      </c>
      <c r="T52" s="6">
        <v>0</v>
      </c>
      <c r="U52" s="6">
        <v>14</v>
      </c>
      <c r="V52" s="6">
        <v>0.1</v>
      </c>
      <c r="W52" s="6">
        <v>0.02</v>
      </c>
    </row>
    <row r="53" spans="1:23" x14ac:dyDescent="0.35">
      <c r="A53" s="6" t="s">
        <v>75</v>
      </c>
      <c r="B53" s="6">
        <v>100</v>
      </c>
      <c r="C53" s="6">
        <v>34</v>
      </c>
      <c r="D53" s="6">
        <v>3.37</v>
      </c>
      <c r="E53" s="6">
        <v>0.08</v>
      </c>
      <c r="F53" s="6">
        <v>0.06</v>
      </c>
      <c r="G53" s="6">
        <v>0.02</v>
      </c>
      <c r="H53" s="6">
        <v>0</v>
      </c>
      <c r="I53" s="6">
        <v>0</v>
      </c>
      <c r="J53" s="6">
        <v>0</v>
      </c>
      <c r="K53" s="6">
        <v>0</v>
      </c>
      <c r="L53" s="8" t="s">
        <v>33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2</v>
      </c>
      <c r="V53" s="6">
        <v>0.33</v>
      </c>
      <c r="W53" s="6">
        <v>0.06</v>
      </c>
    </row>
    <row r="54" spans="1:23" x14ac:dyDescent="0.35">
      <c r="A54" s="6" t="s">
        <v>76</v>
      </c>
      <c r="B54" s="6">
        <v>100</v>
      </c>
      <c r="C54" s="6">
        <v>61</v>
      </c>
      <c r="D54" s="6">
        <v>3.15</v>
      </c>
      <c r="E54" s="6">
        <v>3.25</v>
      </c>
      <c r="F54" s="6">
        <v>2.42</v>
      </c>
      <c r="G54" s="6">
        <v>1.2</v>
      </c>
      <c r="H54" s="6">
        <v>0.14000000000000001</v>
      </c>
      <c r="I54" s="6">
        <v>0.16</v>
      </c>
      <c r="J54" s="6">
        <v>0</v>
      </c>
      <c r="K54" s="6">
        <v>0.11</v>
      </c>
      <c r="L54" s="8" t="s">
        <v>33</v>
      </c>
      <c r="M54" s="6">
        <v>0</v>
      </c>
      <c r="N54" s="6">
        <v>0</v>
      </c>
      <c r="O54" s="6">
        <v>0</v>
      </c>
      <c r="P54" s="6">
        <v>0</v>
      </c>
      <c r="Q54" s="6">
        <v>0.1</v>
      </c>
      <c r="R54" s="6">
        <v>0.01</v>
      </c>
      <c r="S54" s="6">
        <v>0</v>
      </c>
      <c r="T54" s="6">
        <v>0</v>
      </c>
      <c r="U54" s="6">
        <v>10</v>
      </c>
      <c r="V54" s="6">
        <v>0.27</v>
      </c>
      <c r="W54" s="6">
        <v>7.0000000000000007E-2</v>
      </c>
    </row>
    <row r="55" spans="1:23" x14ac:dyDescent="0.35">
      <c r="A55" s="6" t="s">
        <v>77</v>
      </c>
      <c r="B55" s="6">
        <v>100</v>
      </c>
      <c r="C55" s="6">
        <v>64</v>
      </c>
      <c r="D55" s="6">
        <v>3.28</v>
      </c>
      <c r="E55" s="6">
        <v>3.66</v>
      </c>
      <c r="F55" s="6">
        <v>2.2799999999999998</v>
      </c>
      <c r="G55" s="6">
        <v>1.06</v>
      </c>
      <c r="H55" s="6">
        <v>0.14000000000000001</v>
      </c>
      <c r="I55" s="6">
        <v>0.16</v>
      </c>
      <c r="J55" s="6">
        <v>0.02</v>
      </c>
      <c r="K55" s="6">
        <v>7.0000000000000007E-2</v>
      </c>
      <c r="L55" s="7">
        <f t="shared" ref="L55:L62" si="2">K55/J55</f>
        <v>3.5000000000000004</v>
      </c>
      <c r="M55" s="6">
        <v>0.02</v>
      </c>
      <c r="N55" s="6">
        <v>0</v>
      </c>
      <c r="O55" s="6">
        <v>0</v>
      </c>
      <c r="P55" s="6">
        <v>0.01</v>
      </c>
      <c r="Q55" s="6">
        <v>0.06</v>
      </c>
      <c r="R55" s="6">
        <v>0</v>
      </c>
      <c r="S55" s="6">
        <v>0</v>
      </c>
      <c r="T55" s="6">
        <v>0</v>
      </c>
      <c r="U55" s="6">
        <v>14</v>
      </c>
      <c r="V55" s="6">
        <v>0.32</v>
      </c>
      <c r="W55" s="6">
        <v>0.08</v>
      </c>
    </row>
    <row r="56" spans="1:23" x14ac:dyDescent="0.35">
      <c r="A56" s="6" t="s">
        <v>78</v>
      </c>
      <c r="B56" s="6">
        <v>100</v>
      </c>
      <c r="C56" s="6">
        <v>188</v>
      </c>
      <c r="D56" s="6">
        <v>3.09</v>
      </c>
      <c r="E56" s="6">
        <v>18</v>
      </c>
      <c r="F56" s="6">
        <v>11.21</v>
      </c>
      <c r="G56" s="6">
        <v>5.2</v>
      </c>
      <c r="H56" s="6">
        <v>0.67</v>
      </c>
      <c r="I56" s="6">
        <v>0</v>
      </c>
      <c r="J56" s="6">
        <v>0.26</v>
      </c>
      <c r="K56" s="6">
        <v>0.32</v>
      </c>
      <c r="L56" s="7">
        <f t="shared" si="2"/>
        <v>1.2307692307692308</v>
      </c>
      <c r="M56" s="6">
        <v>0.26</v>
      </c>
      <c r="N56" s="6">
        <v>0</v>
      </c>
      <c r="O56" s="6">
        <v>0</v>
      </c>
      <c r="P56" s="6">
        <v>0</v>
      </c>
      <c r="Q56" s="6">
        <v>0.32</v>
      </c>
      <c r="R56" s="6">
        <v>0</v>
      </c>
      <c r="S56" s="6">
        <v>0</v>
      </c>
      <c r="T56" s="6">
        <v>0</v>
      </c>
      <c r="U56" s="6">
        <v>42.02</v>
      </c>
      <c r="V56" s="6">
        <v>0.3</v>
      </c>
      <c r="W56" s="6">
        <v>0.08</v>
      </c>
    </row>
    <row r="57" spans="1:23" x14ac:dyDescent="0.35">
      <c r="A57" s="6" t="s">
        <v>79</v>
      </c>
      <c r="B57" s="6">
        <v>100</v>
      </c>
      <c r="C57" s="6">
        <v>138</v>
      </c>
      <c r="D57" s="6">
        <v>3.5</v>
      </c>
      <c r="E57" s="6">
        <v>10.6</v>
      </c>
      <c r="F57" s="6">
        <v>6.6</v>
      </c>
      <c r="G57" s="6">
        <v>3.1</v>
      </c>
      <c r="H57" s="6">
        <v>0.4</v>
      </c>
      <c r="I57" s="6">
        <v>0</v>
      </c>
      <c r="J57" s="6">
        <v>0.16</v>
      </c>
      <c r="K57" s="6">
        <v>0.19</v>
      </c>
      <c r="L57" s="7">
        <f t="shared" si="2"/>
        <v>1.1875</v>
      </c>
      <c r="M57" s="6">
        <v>0.16</v>
      </c>
      <c r="N57" s="6">
        <v>0</v>
      </c>
      <c r="O57" s="6">
        <v>0</v>
      </c>
      <c r="P57" s="6">
        <v>0</v>
      </c>
      <c r="Q57" s="6">
        <v>0.19</v>
      </c>
      <c r="R57" s="6">
        <v>0</v>
      </c>
      <c r="S57" s="6">
        <v>0</v>
      </c>
      <c r="T57" s="6">
        <v>0</v>
      </c>
      <c r="U57" s="6">
        <v>35</v>
      </c>
      <c r="V57" s="6">
        <v>0</v>
      </c>
      <c r="W57" s="6">
        <v>0</v>
      </c>
    </row>
    <row r="58" spans="1:23" x14ac:dyDescent="0.35">
      <c r="A58" s="6" t="s">
        <v>80</v>
      </c>
      <c r="B58" s="6">
        <v>100</v>
      </c>
      <c r="C58" s="6">
        <v>45</v>
      </c>
      <c r="D58" s="6">
        <v>2.88</v>
      </c>
      <c r="E58" s="6">
        <v>2.06</v>
      </c>
      <c r="F58" s="6">
        <v>0.2</v>
      </c>
      <c r="G58" s="6">
        <v>0</v>
      </c>
      <c r="H58" s="6">
        <v>0</v>
      </c>
      <c r="I58" s="6">
        <v>0</v>
      </c>
      <c r="J58" s="6">
        <v>0.6</v>
      </c>
      <c r="K58" s="6">
        <v>1.7</v>
      </c>
      <c r="L58" s="7">
        <f t="shared" si="2"/>
        <v>2.8333333333333335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</row>
    <row r="59" spans="1:23" x14ac:dyDescent="0.35">
      <c r="A59" s="6" t="s">
        <v>81</v>
      </c>
      <c r="B59" s="6">
        <v>100</v>
      </c>
      <c r="C59" s="6">
        <v>63</v>
      </c>
      <c r="D59" s="6">
        <v>5.25</v>
      </c>
      <c r="E59" s="6">
        <v>1.55</v>
      </c>
      <c r="F59" s="6">
        <v>1</v>
      </c>
      <c r="G59" s="6">
        <v>0.43</v>
      </c>
      <c r="H59" s="6">
        <v>0.04</v>
      </c>
      <c r="I59" s="6">
        <v>0</v>
      </c>
      <c r="J59" s="6">
        <v>0.01</v>
      </c>
      <c r="K59" s="6">
        <v>0.03</v>
      </c>
      <c r="L59" s="7">
        <f t="shared" si="2"/>
        <v>3</v>
      </c>
      <c r="M59" s="6">
        <v>0.01</v>
      </c>
      <c r="N59" s="6">
        <v>0</v>
      </c>
      <c r="O59" s="6">
        <v>0</v>
      </c>
      <c r="P59" s="6">
        <v>0</v>
      </c>
      <c r="Q59" s="6">
        <v>0.02</v>
      </c>
      <c r="R59" s="6">
        <v>0</v>
      </c>
      <c r="S59" s="6">
        <v>0</v>
      </c>
      <c r="T59" s="6">
        <v>0</v>
      </c>
      <c r="U59" s="6">
        <v>6</v>
      </c>
      <c r="V59" s="6">
        <v>0.53</v>
      </c>
      <c r="W59" s="6">
        <v>0.15</v>
      </c>
    </row>
    <row r="60" spans="1:23" x14ac:dyDescent="0.35">
      <c r="A60" s="6" t="s">
        <v>82</v>
      </c>
      <c r="B60" s="6">
        <v>100</v>
      </c>
      <c r="C60" s="6">
        <v>71</v>
      </c>
      <c r="D60" s="6">
        <v>4.7300000000000004</v>
      </c>
      <c r="E60" s="6">
        <v>2.79</v>
      </c>
      <c r="F60" s="6">
        <v>1.8</v>
      </c>
      <c r="G60" s="6">
        <v>0.77</v>
      </c>
      <c r="H60" s="6">
        <v>0.08</v>
      </c>
      <c r="I60" s="6">
        <v>0</v>
      </c>
      <c r="J60" s="6">
        <v>0.02</v>
      </c>
      <c r="K60" s="6">
        <v>0.05</v>
      </c>
      <c r="L60" s="7">
        <f t="shared" si="2"/>
        <v>2.5</v>
      </c>
      <c r="M60" s="6">
        <v>0.02</v>
      </c>
      <c r="N60" s="6">
        <v>0</v>
      </c>
      <c r="O60" s="6">
        <v>0</v>
      </c>
      <c r="P60" s="6">
        <v>0</v>
      </c>
      <c r="Q60" s="6">
        <v>0.04</v>
      </c>
      <c r="R60" s="6">
        <v>0.01</v>
      </c>
      <c r="S60" s="6">
        <v>0</v>
      </c>
      <c r="T60" s="6">
        <v>0</v>
      </c>
      <c r="U60" s="6">
        <v>9.6</v>
      </c>
      <c r="V60" s="6">
        <v>0.48</v>
      </c>
      <c r="W60" s="6">
        <v>0.14000000000000001</v>
      </c>
    </row>
    <row r="61" spans="1:23" x14ac:dyDescent="0.35">
      <c r="A61" s="6" t="s">
        <v>83</v>
      </c>
      <c r="B61" s="6">
        <v>100</v>
      </c>
      <c r="C61" s="6">
        <v>104</v>
      </c>
      <c r="D61" s="6">
        <v>4</v>
      </c>
      <c r="E61" s="6">
        <v>5.86</v>
      </c>
      <c r="F61" s="6">
        <v>3.79</v>
      </c>
      <c r="G61" s="6">
        <v>1.6</v>
      </c>
      <c r="H61" s="6">
        <v>0.16</v>
      </c>
      <c r="I61" s="6">
        <v>0</v>
      </c>
      <c r="J61" s="6">
        <v>0.05</v>
      </c>
      <c r="K61" s="6">
        <v>0.1</v>
      </c>
      <c r="L61" s="7">
        <f t="shared" si="2"/>
        <v>2</v>
      </c>
      <c r="M61" s="6">
        <v>0.05</v>
      </c>
      <c r="N61" s="6">
        <v>0</v>
      </c>
      <c r="O61" s="6">
        <v>0</v>
      </c>
      <c r="P61" s="6">
        <v>0</v>
      </c>
      <c r="Q61" s="6">
        <v>0.09</v>
      </c>
      <c r="R61" s="6">
        <v>0.01</v>
      </c>
      <c r="S61" s="6">
        <v>0</v>
      </c>
      <c r="T61" s="6">
        <v>0</v>
      </c>
      <c r="U61" s="6">
        <v>18</v>
      </c>
      <c r="V61" s="6">
        <v>0.4</v>
      </c>
      <c r="W61" s="6">
        <v>0.12</v>
      </c>
    </row>
    <row r="62" spans="1:23" x14ac:dyDescent="0.35">
      <c r="A62" s="6" t="s">
        <v>84</v>
      </c>
      <c r="B62" s="6">
        <v>100</v>
      </c>
      <c r="C62" s="6">
        <v>68</v>
      </c>
      <c r="D62" s="6">
        <v>5.12</v>
      </c>
      <c r="E62" s="6">
        <v>2.0699999999999998</v>
      </c>
      <c r="F62" s="6">
        <v>1.33</v>
      </c>
      <c r="G62" s="6">
        <v>0.56999999999999995</v>
      </c>
      <c r="H62" s="6">
        <v>0.05</v>
      </c>
      <c r="I62" s="6">
        <v>0</v>
      </c>
      <c r="J62" s="6">
        <v>0.01</v>
      </c>
      <c r="K62" s="6">
        <v>0.04</v>
      </c>
      <c r="L62" s="7">
        <f t="shared" si="2"/>
        <v>4</v>
      </c>
      <c r="M62" s="6">
        <v>0.01</v>
      </c>
      <c r="N62" s="6">
        <v>0</v>
      </c>
      <c r="O62" s="6">
        <v>0</v>
      </c>
      <c r="P62" s="6">
        <v>0</v>
      </c>
      <c r="Q62" s="6">
        <v>0.03</v>
      </c>
      <c r="R62" s="6">
        <v>0</v>
      </c>
      <c r="S62" s="6">
        <v>0</v>
      </c>
      <c r="T62" s="6">
        <v>0</v>
      </c>
      <c r="U62" s="6">
        <v>9.15</v>
      </c>
      <c r="V62" s="6">
        <v>0.52</v>
      </c>
      <c r="W62" s="6">
        <v>0.15</v>
      </c>
    </row>
    <row r="63" spans="1:23" x14ac:dyDescent="0.35">
      <c r="A63" s="6" t="s">
        <v>85</v>
      </c>
      <c r="B63" s="6">
        <v>100</v>
      </c>
      <c r="C63" s="6">
        <v>51</v>
      </c>
      <c r="D63" s="6">
        <v>5.04</v>
      </c>
      <c r="E63" s="6">
        <v>0.1</v>
      </c>
      <c r="F63" s="6">
        <v>0.06</v>
      </c>
      <c r="G63" s="6">
        <v>0.03</v>
      </c>
      <c r="H63" s="6">
        <v>0</v>
      </c>
      <c r="I63" s="6">
        <v>0</v>
      </c>
      <c r="J63" s="6">
        <v>0</v>
      </c>
      <c r="K63" s="6">
        <v>0</v>
      </c>
      <c r="L63" s="8" t="s">
        <v>33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1.85</v>
      </c>
      <c r="V63" s="6">
        <v>0.51</v>
      </c>
      <c r="W63" s="6">
        <v>0.15</v>
      </c>
    </row>
    <row r="64" spans="1:23" x14ac:dyDescent="0.35">
      <c r="A64" s="6" t="s">
        <v>86</v>
      </c>
      <c r="B64" s="6">
        <v>100</v>
      </c>
      <c r="C64" s="6">
        <v>59</v>
      </c>
      <c r="D64" s="6">
        <v>10.19</v>
      </c>
      <c r="E64" s="6">
        <v>0.39</v>
      </c>
      <c r="F64" s="6">
        <v>0.12</v>
      </c>
      <c r="G64" s="6">
        <v>0.05</v>
      </c>
      <c r="H64" s="6">
        <v>0.01</v>
      </c>
      <c r="I64" s="6">
        <v>0.01</v>
      </c>
      <c r="J64" s="6">
        <v>0</v>
      </c>
      <c r="K64" s="6">
        <v>0.01</v>
      </c>
      <c r="L64" s="8" t="s">
        <v>33</v>
      </c>
      <c r="M64" s="6">
        <v>0</v>
      </c>
      <c r="N64" s="6">
        <v>0</v>
      </c>
      <c r="O64" s="6">
        <v>0</v>
      </c>
      <c r="P64" s="6">
        <v>0</v>
      </c>
      <c r="Q64" s="6">
        <v>0.01</v>
      </c>
      <c r="R64" s="6">
        <v>0</v>
      </c>
      <c r="S64" s="6">
        <v>0</v>
      </c>
      <c r="T64" s="6">
        <v>0</v>
      </c>
      <c r="U64" s="6">
        <v>5</v>
      </c>
      <c r="V64" s="6">
        <v>0</v>
      </c>
      <c r="W64" s="6">
        <v>0</v>
      </c>
    </row>
    <row r="65" spans="1:23" x14ac:dyDescent="0.35">
      <c r="A65" s="6" t="s">
        <v>87</v>
      </c>
      <c r="B65" s="6">
        <v>100</v>
      </c>
      <c r="C65" s="6">
        <v>160</v>
      </c>
      <c r="D65" s="6">
        <v>11.29</v>
      </c>
      <c r="E65" s="6">
        <v>11.11</v>
      </c>
      <c r="F65" s="6">
        <v>1.93</v>
      </c>
      <c r="G65" s="6">
        <v>2.44</v>
      </c>
      <c r="H65" s="6">
        <v>6.24</v>
      </c>
      <c r="I65" s="6">
        <v>0</v>
      </c>
      <c r="J65" s="6">
        <v>0.06</v>
      </c>
      <c r="K65" s="6">
        <v>6</v>
      </c>
      <c r="L65" s="7">
        <f t="shared" ref="L65:L70" si="3">K65/J65</f>
        <v>100</v>
      </c>
      <c r="M65" s="6">
        <v>0.06</v>
      </c>
      <c r="N65" s="6">
        <v>0</v>
      </c>
      <c r="O65" s="6">
        <v>0</v>
      </c>
      <c r="P65" s="6">
        <v>0</v>
      </c>
      <c r="Q65" s="6">
        <v>6</v>
      </c>
      <c r="R65" s="6">
        <v>0</v>
      </c>
      <c r="S65" s="6">
        <v>0</v>
      </c>
      <c r="T65" s="6">
        <v>0</v>
      </c>
      <c r="U65" s="6">
        <v>2</v>
      </c>
      <c r="V65" s="6">
        <v>0.97</v>
      </c>
      <c r="W65" s="6">
        <v>0.39</v>
      </c>
    </row>
    <row r="66" spans="1:23" x14ac:dyDescent="0.35">
      <c r="A66" s="6" t="s">
        <v>88</v>
      </c>
      <c r="B66" s="6">
        <v>100</v>
      </c>
      <c r="C66" s="6">
        <v>84</v>
      </c>
      <c r="D66" s="6">
        <v>12</v>
      </c>
      <c r="E66" s="6">
        <v>3.31</v>
      </c>
      <c r="F66" s="6">
        <v>0.66</v>
      </c>
      <c r="G66" s="6">
        <v>0.9</v>
      </c>
      <c r="H66" s="6">
        <v>1.6</v>
      </c>
      <c r="I66" s="6">
        <v>0</v>
      </c>
      <c r="J66" s="6">
        <v>0.18</v>
      </c>
      <c r="K66" s="6">
        <v>1.36</v>
      </c>
      <c r="L66" s="7">
        <f t="shared" si="3"/>
        <v>7.5555555555555562</v>
      </c>
      <c r="M66" s="6">
        <v>0.18</v>
      </c>
      <c r="N66" s="6">
        <v>0</v>
      </c>
      <c r="O66" s="6">
        <v>0</v>
      </c>
      <c r="P66" s="6">
        <v>0</v>
      </c>
      <c r="Q66" s="6">
        <v>1.36</v>
      </c>
      <c r="R66" s="6">
        <v>0</v>
      </c>
      <c r="S66" s="6">
        <v>0</v>
      </c>
      <c r="T66" s="6">
        <v>0</v>
      </c>
      <c r="U66" s="6">
        <v>1</v>
      </c>
      <c r="V66" s="6">
        <v>1.08</v>
      </c>
      <c r="W66" s="6">
        <v>0.42</v>
      </c>
    </row>
    <row r="67" spans="1:23" x14ac:dyDescent="0.35">
      <c r="A67" s="6" t="s">
        <v>89</v>
      </c>
      <c r="B67" s="6">
        <v>100</v>
      </c>
      <c r="C67" s="6">
        <v>299</v>
      </c>
      <c r="D67" s="6">
        <v>15.33</v>
      </c>
      <c r="E67" s="6">
        <v>25.24</v>
      </c>
      <c r="F67" s="6">
        <v>7.92</v>
      </c>
      <c r="G67" s="6">
        <v>9.7799999999999994</v>
      </c>
      <c r="H67" s="6">
        <v>4.25</v>
      </c>
      <c r="I67" s="6">
        <v>0.1</v>
      </c>
      <c r="J67" s="6">
        <v>0.23</v>
      </c>
      <c r="K67" s="6">
        <v>7.0000000000000007E-2</v>
      </c>
      <c r="L67" s="7">
        <f t="shared" si="3"/>
        <v>0.30434782608695654</v>
      </c>
      <c r="M67" s="6">
        <v>0.09</v>
      </c>
      <c r="N67" s="6">
        <v>0</v>
      </c>
      <c r="O67" s="6">
        <v>0.13</v>
      </c>
      <c r="P67" s="6">
        <v>0.01</v>
      </c>
      <c r="Q67" s="6">
        <v>0</v>
      </c>
      <c r="R67" s="6">
        <v>0.43</v>
      </c>
      <c r="S67" s="6">
        <v>0</v>
      </c>
      <c r="T67" s="6">
        <v>0.02</v>
      </c>
      <c r="U67" s="6">
        <v>991</v>
      </c>
      <c r="V67" s="6">
        <v>1.33</v>
      </c>
      <c r="W67" s="6">
        <v>0.37</v>
      </c>
    </row>
    <row r="68" spans="1:23" x14ac:dyDescent="0.35">
      <c r="A68" s="6" t="s">
        <v>90</v>
      </c>
      <c r="B68" s="6">
        <v>100</v>
      </c>
      <c r="C68" s="6">
        <v>143</v>
      </c>
      <c r="D68" s="6">
        <v>12.56</v>
      </c>
      <c r="E68" s="6">
        <v>9.51</v>
      </c>
      <c r="F68" s="6">
        <v>3.13</v>
      </c>
      <c r="G68" s="6">
        <v>3.66</v>
      </c>
      <c r="H68" s="6">
        <v>1.91</v>
      </c>
      <c r="I68" s="6">
        <v>0.04</v>
      </c>
      <c r="J68" s="6">
        <v>0.1</v>
      </c>
      <c r="K68" s="6">
        <v>1.58</v>
      </c>
      <c r="L68" s="7">
        <f t="shared" si="3"/>
        <v>15.8</v>
      </c>
      <c r="M68" s="6">
        <v>0.04</v>
      </c>
      <c r="N68" s="6">
        <v>0</v>
      </c>
      <c r="O68" s="6">
        <v>0.06</v>
      </c>
      <c r="P68" s="6">
        <v>0.01</v>
      </c>
      <c r="Q68" s="6">
        <v>1.53</v>
      </c>
      <c r="R68" s="6">
        <v>0.19</v>
      </c>
      <c r="S68" s="6">
        <v>0.01</v>
      </c>
      <c r="T68" s="6">
        <v>0.01</v>
      </c>
      <c r="U68" s="6">
        <v>372</v>
      </c>
      <c r="V68" s="6">
        <v>1.0900000000000001</v>
      </c>
      <c r="W68" s="6">
        <v>0.38</v>
      </c>
    </row>
    <row r="69" spans="1:23" x14ac:dyDescent="0.35">
      <c r="A69" s="6" t="s">
        <v>91</v>
      </c>
      <c r="B69" s="6">
        <v>100</v>
      </c>
      <c r="C69" s="6">
        <v>145</v>
      </c>
      <c r="D69" s="6">
        <v>11.8</v>
      </c>
      <c r="E69" s="6">
        <v>10.01</v>
      </c>
      <c r="F69" s="6">
        <v>3.04</v>
      </c>
      <c r="G69" s="6">
        <v>4.18</v>
      </c>
      <c r="H69" s="6">
        <v>1.45</v>
      </c>
      <c r="I69" s="6">
        <v>7.0000000000000007E-2</v>
      </c>
      <c r="J69" s="6">
        <v>0.14000000000000001</v>
      </c>
      <c r="K69" s="6">
        <v>1.27</v>
      </c>
      <c r="L69" s="7">
        <f t="shared" si="3"/>
        <v>9.0714285714285712</v>
      </c>
      <c r="M69" s="6">
        <v>0.06</v>
      </c>
      <c r="N69" s="6">
        <v>0</v>
      </c>
      <c r="O69" s="6">
        <v>7.0000000000000007E-2</v>
      </c>
      <c r="P69" s="6">
        <v>0.01</v>
      </c>
      <c r="Q69" s="6">
        <v>1.08</v>
      </c>
      <c r="R69" s="6">
        <v>0.16</v>
      </c>
      <c r="S69" s="6">
        <v>0.01</v>
      </c>
      <c r="T69" s="6">
        <v>0.01</v>
      </c>
      <c r="U69" s="6">
        <v>365.81</v>
      </c>
      <c r="V69" s="6">
        <v>1.07</v>
      </c>
      <c r="W69" s="6">
        <v>0.39</v>
      </c>
    </row>
    <row r="70" spans="1:23" x14ac:dyDescent="0.35">
      <c r="A70" s="6" t="s">
        <v>92</v>
      </c>
      <c r="B70" s="6">
        <v>100</v>
      </c>
      <c r="C70" s="6">
        <v>366</v>
      </c>
      <c r="D70" s="6">
        <v>15.9</v>
      </c>
      <c r="E70" s="6">
        <v>32.68</v>
      </c>
      <c r="F70" s="6">
        <v>9.93</v>
      </c>
      <c r="G70" s="6">
        <v>13.65</v>
      </c>
      <c r="H70" s="6">
        <v>5.25</v>
      </c>
      <c r="I70" s="6">
        <v>0.23</v>
      </c>
      <c r="J70" s="6">
        <v>0.47</v>
      </c>
      <c r="K70" s="6">
        <v>4.1399999999999997</v>
      </c>
      <c r="L70" s="7">
        <f t="shared" si="3"/>
        <v>8.8085106382978715</v>
      </c>
      <c r="M70" s="6">
        <v>0.2</v>
      </c>
      <c r="N70" s="6">
        <v>0.01</v>
      </c>
      <c r="O70" s="6">
        <v>0.23</v>
      </c>
      <c r="P70" s="6">
        <v>0.03</v>
      </c>
      <c r="Q70" s="6">
        <v>3.52</v>
      </c>
      <c r="R70" s="6">
        <v>0.44</v>
      </c>
      <c r="S70" s="6">
        <v>0.05</v>
      </c>
      <c r="T70" s="6">
        <v>0.03</v>
      </c>
      <c r="U70" s="6">
        <v>1194</v>
      </c>
      <c r="V70" s="6">
        <v>1.39</v>
      </c>
      <c r="W70" s="6">
        <v>0.39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Krider</dc:creator>
  <cp:lastModifiedBy>Jim Krider</cp:lastModifiedBy>
  <dcterms:created xsi:type="dcterms:W3CDTF">2020-04-23T15:55:07Z</dcterms:created>
  <dcterms:modified xsi:type="dcterms:W3CDTF">2020-04-23T15:58:32Z</dcterms:modified>
</cp:coreProperties>
</file>